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3005" tabRatio="768" firstSheet="1" activeTab="1"/>
  </bookViews>
  <sheets>
    <sheet name="2022年度新进人员明细表" sheetId="1" state="hidden" r:id="rId1"/>
    <sheet name="土储" sheetId="2" r:id="rId2"/>
    <sheet name="Sheet3" sheetId="3" state="hidden" r:id="rId3"/>
    <sheet name="Sheet4" sheetId="4" state="hidden" r:id="rId4"/>
  </sheets>
  <calcPr calcId="144525" concurrentCalc="0"/>
</workbook>
</file>

<file path=xl/comments1.xml><?xml version="1.0" encoding="utf-8"?>
<comments xmlns="http://schemas.openxmlformats.org/spreadsheetml/2006/main">
  <authors>
    <author>user</author>
  </authors>
  <commentList>
    <comment ref="C2" authorId="0">
      <text>
        <r>
          <rPr>
            <sz val="9"/>
            <color indexed="81"/>
            <rFont val="宋体"/>
            <charset val="134"/>
          </rPr>
          <t xml:space="preserve">user:
1.国企间调动
2.社会招聘
3.其他（需备注）</t>
        </r>
      </text>
    </comment>
    <comment ref="K2" authorId="0">
      <text>
        <r>
          <rPr>
            <sz val="9"/>
            <color indexed="81"/>
            <rFont val="宋体"/>
            <charset val="134"/>
          </rPr>
          <t xml:space="preserve">user:
1.现场招聘
2.网络招聘
3.校园招聘
4.员工推荐
5.其他（需备注）</t>
        </r>
      </text>
    </comment>
  </commentList>
</comments>
</file>

<file path=xl/sharedStrings.xml><?xml version="1.0" encoding="utf-8"?>
<sst xmlns="http://schemas.openxmlformats.org/spreadsheetml/2006/main" count="264">
  <si>
    <t>2022年度新进人员明细表</t>
  </si>
  <si>
    <t>序号</t>
  </si>
  <si>
    <t>公司</t>
  </si>
  <si>
    <t>分类</t>
  </si>
  <si>
    <t>姓名</t>
  </si>
  <si>
    <t>部门</t>
  </si>
  <si>
    <t>岗位</t>
  </si>
  <si>
    <t>入职时间</t>
  </si>
  <si>
    <t>性别</t>
  </si>
  <si>
    <t>出生日期</t>
  </si>
  <si>
    <t>学历</t>
  </si>
  <si>
    <t>招聘形式</t>
  </si>
  <si>
    <t>招聘渠道</t>
  </si>
  <si>
    <t>备注</t>
  </si>
  <si>
    <t>集团本部</t>
  </si>
  <si>
    <t>社会招聘</t>
  </si>
  <si>
    <t>陈秀芳</t>
  </si>
  <si>
    <t>办公室</t>
  </si>
  <si>
    <t>干部管理</t>
  </si>
  <si>
    <t>女</t>
  </si>
  <si>
    <t>大学</t>
  </si>
  <si>
    <t>网络招聘</t>
  </si>
  <si>
    <t>厦门人才网</t>
  </si>
  <si>
    <t>补岗廖园芳</t>
  </si>
  <si>
    <t>陈扬骁</t>
  </si>
  <si>
    <t>党务宣传</t>
  </si>
  <si>
    <t>男</t>
  </si>
  <si>
    <t>补岗黄舒迪（21年底离职）</t>
  </si>
  <si>
    <t>姜景</t>
  </si>
  <si>
    <t>管培生</t>
  </si>
  <si>
    <t>硕士研究生</t>
  </si>
  <si>
    <t>刘仁健</t>
  </si>
  <si>
    <t>纪检监察室</t>
  </si>
  <si>
    <t>纪检监察专员</t>
  </si>
  <si>
    <t>补岗黄燕芳（调财务部）</t>
  </si>
  <si>
    <t>信息产业公司</t>
  </si>
  <si>
    <t>陈柏源</t>
  </si>
  <si>
    <t>EDA运营管理部</t>
  </si>
  <si>
    <t>EDA网络技术服务工程师</t>
  </si>
  <si>
    <t>本科</t>
  </si>
  <si>
    <t>生物科技公司</t>
  </si>
  <si>
    <t>阮安琳</t>
  </si>
  <si>
    <t>招商部</t>
  </si>
  <si>
    <t>招商专员</t>
  </si>
  <si>
    <t>方艾婕</t>
  </si>
  <si>
    <t>王洁婷</t>
  </si>
  <si>
    <t>产业对接部</t>
  </si>
  <si>
    <t>产业服务专员</t>
  </si>
  <si>
    <t>校园招聘</t>
  </si>
  <si>
    <t>林惠玲</t>
  </si>
  <si>
    <t>财务部</t>
  </si>
  <si>
    <t>出纳</t>
  </si>
  <si>
    <t>补岗陈玉霞（退休）</t>
  </si>
  <si>
    <t>土地储备公司</t>
  </si>
  <si>
    <t>蔡婧妮</t>
  </si>
  <si>
    <t>现场招聘</t>
  </si>
  <si>
    <t>人才网、海发集团官网</t>
  </si>
  <si>
    <t>环保能源公司</t>
  </si>
  <si>
    <t>林娅妮</t>
  </si>
  <si>
    <t>新阳热电事业部生产运行部</t>
  </si>
  <si>
    <t>电气主值</t>
  </si>
  <si>
    <t>在职本科</t>
  </si>
  <si>
    <t>员工推荐</t>
  </si>
  <si>
    <t>李泽鑫</t>
  </si>
  <si>
    <t>大专生试用期</t>
  </si>
  <si>
    <t>大专</t>
  </si>
  <si>
    <t>李汉霖</t>
  </si>
  <si>
    <t>陆文忠</t>
  </si>
  <si>
    <t>陈钰雯</t>
  </si>
  <si>
    <t>周晶荣</t>
  </si>
  <si>
    <t>司炉</t>
  </si>
  <si>
    <t>北极星火电招聘网</t>
  </si>
  <si>
    <t>刘志勇</t>
  </si>
  <si>
    <t>电气班长</t>
  </si>
  <si>
    <t>在职大专</t>
  </si>
  <si>
    <t>黄柏祥</t>
  </si>
  <si>
    <t>同集热电事业部生产运行部</t>
  </si>
  <si>
    <t>陈龙泽</t>
  </si>
  <si>
    <t>温建辉</t>
  </si>
  <si>
    <t>王佳明</t>
  </si>
  <si>
    <t>融资担保公司</t>
  </si>
  <si>
    <t>蔡振宇</t>
  </si>
  <si>
    <t>业务部</t>
  </si>
  <si>
    <t>项目经理</t>
  </si>
  <si>
    <t>郑智泓</t>
  </si>
  <si>
    <t>补岗周燕</t>
  </si>
  <si>
    <t>洪迪</t>
  </si>
  <si>
    <t>风险管理部</t>
  </si>
  <si>
    <t>风险经理</t>
  </si>
  <si>
    <t>硕士</t>
  </si>
  <si>
    <t>温文</t>
  </si>
  <si>
    <t>补岗沈凌炎</t>
  </si>
  <si>
    <t>廖园芳</t>
  </si>
  <si>
    <t>综合部</t>
  </si>
  <si>
    <t>行政人事</t>
  </si>
  <si>
    <t>2022.07.01</t>
  </si>
  <si>
    <t>1988.08.10</t>
  </si>
  <si>
    <t>在职研究生</t>
  </si>
  <si>
    <t>补岗陈晓妹</t>
  </si>
  <si>
    <t>林晓琳</t>
  </si>
  <si>
    <t>人事行政</t>
  </si>
  <si>
    <t>招商服务公司</t>
  </si>
  <si>
    <t>谢晶</t>
  </si>
  <si>
    <t>招商一部</t>
  </si>
  <si>
    <t>招商服务岗</t>
  </si>
  <si>
    <t>大学本科</t>
  </si>
  <si>
    <t>厦门人才网、海沧区政府网站、海发集团官网</t>
  </si>
  <si>
    <t>陈炅彬</t>
  </si>
  <si>
    <t>招商二部</t>
  </si>
  <si>
    <t>魏超</t>
  </si>
  <si>
    <t>综合文秘</t>
  </si>
  <si>
    <t>房一峰</t>
  </si>
  <si>
    <t>颜杏祺</t>
  </si>
  <si>
    <t>总工办</t>
  </si>
  <si>
    <t>综合协调管理</t>
  </si>
  <si>
    <t>邱俊魁</t>
  </si>
  <si>
    <t>廖桃英</t>
  </si>
  <si>
    <t>区发改局专班</t>
  </si>
  <si>
    <t>前期项目管理</t>
  </si>
  <si>
    <t>颜志艺</t>
  </si>
  <si>
    <t>陈德胜</t>
  </si>
  <si>
    <t>林剑彬</t>
  </si>
  <si>
    <t>裴建隆</t>
  </si>
  <si>
    <t>区征收中心专班</t>
  </si>
  <si>
    <t>新城项目管理</t>
  </si>
  <si>
    <t>李智华</t>
  </si>
  <si>
    <t>综合管理部</t>
  </si>
  <si>
    <t>综合文秘（联络）</t>
  </si>
  <si>
    <t>谢佳超</t>
  </si>
  <si>
    <t>李炯扬</t>
  </si>
  <si>
    <t>陈云辉</t>
  </si>
  <si>
    <t>商业地产部</t>
  </si>
  <si>
    <t>出让业务专员</t>
  </si>
  <si>
    <t>附件</t>
  </si>
  <si>
    <t>土储公司招聘岗位、职责与任职要求</t>
  </si>
  <si>
    <t xml:space="preserve">                                       制表时间：2023.5.10</t>
  </si>
  <si>
    <t>人数</t>
  </si>
  <si>
    <t>岗位职责</t>
  </si>
  <si>
    <t>需求原因</t>
  </si>
  <si>
    <t>任职要求</t>
  </si>
  <si>
    <t>专业</t>
  </si>
  <si>
    <t>工作经验与要求</t>
  </si>
  <si>
    <t>1</t>
  </si>
  <si>
    <t>总工办综合协调管理</t>
  </si>
  <si>
    <t>负责区委、区政府对土地出让全链条工作的集中统筹协调，制定年度工作计划及组织实施，全区土地策划规划，负责规划环评,出让项目全过程部署落实、跟踪督办、综合协调；负责相关督办、信访及多规件的办理，以及区政府交办的其他工作。</t>
  </si>
  <si>
    <t>岗位缺人</t>
  </si>
  <si>
    <t>全日制本科及以上学历</t>
  </si>
  <si>
    <t>土建类、测绘类、地理科学类、环境生态类等相关专业</t>
  </si>
  <si>
    <t xml:space="preserve">1.40周岁（含）以下，身体健康；                                                   2.熟悉土地策划规划相关工作优先；                                                               3.熟练运用AutoCAD或ArcGis等工具软件,熟练使用word、Excel、PPT等日常办公软件，具有较强的写作能力，擅长撰写一般公文及信息稿件；                                                                   4.有较强的沟通能力、团队协作精神及责任意识，细致缜密。                                                              </t>
  </si>
  <si>
    <t>2</t>
  </si>
  <si>
    <t>3</t>
  </si>
  <si>
    <t>出让计划编制，出让项目宣传推介、招商谈判等相关工作，跟踪落实出让用地规划、征拆、配套、权属等工作，出让用地合同签订、交接工作，招商及出让资料、数据的收集、统计工作；负责相关督办、信访及多规件的办理，以及区政府交办的其他工作。</t>
  </si>
  <si>
    <t>土建类、测绘类、地理科学类、环境生态类、交通运输综合管理类等相关专业</t>
  </si>
  <si>
    <t xml:space="preserve">1.40周岁（含）以下，身体健康；                                                   2.熟悉土地招拍挂相关工作优先；                                              3.熟练运用AutoCAD或ArcGis等工具软件,熟练使用word、Excel、PPT等日常办公软件，具有较强的写作能力，擅长撰写一般公文及信息稿件；                                                                   4.有较强的沟通能力、团队协作精神及责任意识，细致缜密。                                                                                   </t>
  </si>
  <si>
    <t>片区管理员</t>
  </si>
  <si>
    <t>负责各街道已移交净地地块（已围挡）日常管理工作；负责全区已批未供用地临时利用租赁手续办理及租后监管、清退工作；负责待建工地（已批未供用地）扬尘防治考评工作；配合各街道开展地块围挡工作以及跟已批未供用地管理相关的其他工作。</t>
  </si>
  <si>
    <t xml:space="preserve">1.40周岁（含）以下，身体健康；                                                   2.有土地管理相关工作经验优先；                                              3.熟练运用AutoCAD或ArcGis等工具软件,熟练使用word、Excel、PPT等日常办公软件，具有较强的写作能力，擅长撰写一般公文及信息稿件；                                                                   4.有较强的沟通能力、团队协作精神及责任意识，细致缜密。                                                                                   </t>
  </si>
  <si>
    <t>①毕业3年（含3年）以内的，要求专业对口的全日制原985/211高校本科毕业或研究生以上学历，双一流本科毕业生或全球排名200名的高等院校；
②毕业3年以上的，有本职工作经验的，应当具有全日制本科以上（含本科）学历，且具有履行岗位职责所必须的专业技术职称或职业资格，或具有相当工作资历；</t>
  </si>
  <si>
    <t>附件3-1</t>
  </si>
  <si>
    <t>海发集团2022年用工计划汇总表</t>
  </si>
  <si>
    <t>单位</t>
  </si>
  <si>
    <t>现有人数</t>
  </si>
  <si>
    <t>四定编制人数</t>
  </si>
  <si>
    <t>需求部门</t>
  </si>
  <si>
    <t>需求岗位</t>
  </si>
  <si>
    <t>合计</t>
  </si>
  <si>
    <t>集团总部</t>
  </si>
  <si>
    <t>集团办公室</t>
  </si>
  <si>
    <t>副主任</t>
  </si>
  <si>
    <t>机要档案与信访</t>
  </si>
  <si>
    <t>离职补岗</t>
  </si>
  <si>
    <t>集团人力资源部</t>
  </si>
  <si>
    <t>负责人</t>
  </si>
  <si>
    <t>集团投资管理部</t>
  </si>
  <si>
    <t>资产管理（含资产运营考核）</t>
  </si>
  <si>
    <t>集团风险管控部</t>
  </si>
  <si>
    <t>法务</t>
  </si>
  <si>
    <t>本部安全环保办公室</t>
  </si>
  <si>
    <t>科员</t>
  </si>
  <si>
    <t>机炉电运行值班员</t>
  </si>
  <si>
    <t>一线员工储备</t>
  </si>
  <si>
    <t>辅岗</t>
  </si>
  <si>
    <t>同集热电事业部技术与设备管理部</t>
  </si>
  <si>
    <t>热机检修（焊工）</t>
  </si>
  <si>
    <t>副经理</t>
  </si>
  <si>
    <t>园区建设开发部</t>
  </si>
  <si>
    <t>工程造价、采购</t>
  </si>
  <si>
    <t>EDA技术服务</t>
  </si>
  <si>
    <t>产业发展服务部</t>
  </si>
  <si>
    <t>产业专员/产业经理</t>
  </si>
  <si>
    <t>4</t>
  </si>
  <si>
    <t>园区管理员</t>
  </si>
  <si>
    <t>平台管理专员</t>
  </si>
  <si>
    <t>生物医药行业协会</t>
  </si>
  <si>
    <t>综合事务员</t>
  </si>
  <si>
    <t>信息技术工程师</t>
  </si>
  <si>
    <t>法务专员</t>
  </si>
  <si>
    <t>医疗器械检测中心</t>
  </si>
  <si>
    <t>注册检验专员</t>
  </si>
  <si>
    <t>5</t>
  </si>
  <si>
    <t>风险管控部</t>
  </si>
  <si>
    <t>6</t>
  </si>
  <si>
    <t>航运开发公司</t>
  </si>
  <si>
    <t>招商企划部</t>
  </si>
  <si>
    <t>招商管理岗</t>
  </si>
  <si>
    <t>7</t>
  </si>
  <si>
    <t>热能投资公司</t>
  </si>
  <si>
    <t>-</t>
  </si>
  <si>
    <t>含华夏派驻人员</t>
  </si>
  <si>
    <t>8</t>
  </si>
  <si>
    <t>劳务派遣公司</t>
  </si>
  <si>
    <t>办公室文员</t>
  </si>
  <si>
    <r>
      <rPr>
        <b/>
        <sz val="10"/>
        <color theme="1"/>
        <rFont val="宋体"/>
        <charset val="134"/>
      </rPr>
      <t>备注：</t>
    </r>
    <r>
      <rPr>
        <sz val="10"/>
        <color indexed="8"/>
        <rFont val="宋体"/>
        <charset val="134"/>
      </rPr>
      <t>1.本次报送岗位为2022年海发集团新增及补岗用工需求，具体招聘实施由各公司根据经营实际需要适时开展、逐步推进；2.以上招聘计划不含2022年当年度现有人员离职补岗情况，现有员工同样为2022年度用工计划需求，离职补岗根据实际情况自主开展；3.各岗位任职要求为面向海发集团外部招聘时的要求，若海发集团内部有相关人员，原则上按程序优先内部调配。4.不含半导体、招商公司及下属街道招商公司，土储及劳务派遣公司等非集团管理公司。</t>
    </r>
  </si>
  <si>
    <t>海发集团招聘岗位、职责与任职要求</t>
  </si>
  <si>
    <t>报送单位</t>
  </si>
  <si>
    <t>厦门海沧生物科技发展有限公司</t>
  </si>
  <si>
    <t xml:space="preserve">                                       制表时间：2021.10.21</t>
  </si>
  <si>
    <t>部门负责人</t>
  </si>
  <si>
    <t>全面负责部门的日常管理及与其他部门的配合协调；负责完成年度招商计划的编制；指导招商专员进行年度任务的完成落实。</t>
  </si>
  <si>
    <t>我司招商部经理现由副总经理兼任，为更好地开展生物医药产业招商引资、园区投资建设与运营管理等产业服务工作，拟聘用相关专业人员专职担任。</t>
  </si>
  <si>
    <t>全日制本科及以上</t>
  </si>
  <si>
    <t>生物医药、机械电子工程、自动化医疗器械、仪器仪表测量技术、机电与自动化、电子信息工程、测量仪器与控制、化学、管理等相关专业</t>
  </si>
  <si>
    <t>40周岁（含）以下，有5年以上相关工作经验，具有良好的口头及书面沟通、协调及团队管理能力。有以下一类或多类工作经验者优先：从事国有产业园区招商业务及团队管理经验，或生物医药研发、生产、流通、咨询或其他专业服务企业的业务管理工作经验，或工业企业创建及投资、工程建设等综合工作经验，或政府部门产业、科技、人才、药事相关管理工作经验。</t>
  </si>
  <si>
    <t>负责科创、中试基地、生物医药产业园、协同创新中心的招商引资及招商统计工作。</t>
  </si>
  <si>
    <t>经过多年的积累园区吸引力日益增强，接待客商数量持续增加，伴随着园区的扩大，需要择优补充专门的招商人才。</t>
  </si>
  <si>
    <t>生物医药、机械电子工程、自动化医疗器械、仪器仪表测量技术、机电与自动化、电子信息工程、测量仪器与控制、化学等相关专业</t>
  </si>
  <si>
    <t>40周岁（含）以下，有2年以上相关工作经验优先</t>
  </si>
  <si>
    <t>离职人员：
1.、韩萌，离职时间2021.1.29；
2、钟建平：离职时间2021.7.31；</t>
  </si>
  <si>
    <t>负责公司运营的生物医药园区的管理工作，包括入园企业装修的审核管理，租金、水电费的测算和收取配套服务单位的协调，协调和配合物业公司开展园区日常管理、房产及园区设施的维修、整改等。</t>
  </si>
  <si>
    <t>随着产业园B2地块、协同创新中心的建成投用，园区管理工作量大幅度增加，需要增加配备相应人员。其中1人为新增，1人为离职补岗。</t>
  </si>
  <si>
    <t>生物医药、机械电子工程、自动化医疗器械、仪器仪表测量技术、机电与自动化、电子信息工程、测量仪器与控制、化学、工程、经济、法律专业</t>
  </si>
  <si>
    <t>全面负责产业对接部工作，对产业对接、科技平台建设、运营与管理以及园区管理等工作进行规划、指导、监督和协调。</t>
  </si>
  <si>
    <t>我司产业对接部经理现由总经理助理兼任，为了更好、更快地推动公司及产业的发展，拟聘用相关专业的人员担任。</t>
  </si>
  <si>
    <t>40周岁（含）以下，5年以上相关工作经验，了解生物医药相关产业政策及各级科技扶持政策，了解科技租金申请流程；具有良好的敬业精神、团队协作精神和服务精神、亲和力；具有较强的沟通能力、协调和推进能力；熟悉掌握办公软件的使用，具有相关中级（含）以上职称或执业资格优先。</t>
  </si>
  <si>
    <t>负责做好公司科技平台建设、运营管理，科技项目的申报工作，为厦门生物医药港内生物医药企业提供专业化服务。</t>
  </si>
  <si>
    <t>根据产业未来重点发展的细分领域，加强生物产业链强链、补链工作，谋划及搭建更多产业公共技术服务平台，完善及更新原有公共技术平台，更好地为产业及企业服务，以技术平台建设助力产业快速、集聚化发展。</t>
  </si>
  <si>
    <t>40周岁（含）以下，2年及以上工作经验优先，了解生物医药相关知识，熟悉科技政策法规和生物医药法规，对各类科技项目的申报有较深的认识。具备较好的沟通能力和文字表达能力；能独立撰写可行性研究报告等资料。</t>
  </si>
  <si>
    <t>离职人员：
王利平，离职时间：2021.04.30</t>
  </si>
  <si>
    <t>负责日常与生物医药企业联系，协助解决企业在注册检验、临床、申报等方面的问题；学习和掌握国内外法规、申报审批流程等专业知识；收集整理国内外相关专业中介机构，为企业提供相关服务。</t>
  </si>
  <si>
    <t>为推动生物产业发展、更好地服务企业，拟按药品、医疗器械、保健食品以及化妆品等分工进行产业服务人员配置，帮助企业解决在注册检验、临床、生产等各个环节申报审批存在问题，协助并辅导企业在文号注册报批中遇到法规和专业技术难点问题。</t>
  </si>
  <si>
    <t>40周岁（含）以下，有在制药（医疗器械）企业或药物研发机构从事药物研发注册、药物分析岗位3年以上工作经验优先。</t>
  </si>
  <si>
    <t>协会日常工作，以及海沧生物医药行业职称评审、会员沟通协调、培训交流等工作及其他政府有关部门委托事项。</t>
  </si>
  <si>
    <r>
      <rPr>
        <sz val="10"/>
        <color rgb="FF00B050"/>
        <rFont val="宋体"/>
        <charset val="134"/>
      </rPr>
      <t>公</t>
    </r>
    <r>
      <rPr>
        <sz val="10"/>
        <color indexed="8"/>
        <rFont val="宋体"/>
        <charset val="134"/>
      </rPr>
      <t>司是海沧区生物医药协会的会长单位，肩负着联合海沧生物医药所有企业，整合产业资源，搭建政府桥梁，为企业提供投融资、政策、人才、申报、技术等服务工作。为了更好地服务海沧生物医药企业及产业发展需求，根据市组织部和人社局协会要有专人管理的要求，拟聘用综合事务员。</t>
    </r>
  </si>
  <si>
    <t>不限</t>
  </si>
  <si>
    <t>40周岁（含）以下，具备专业的培训知识和能力，熟悉内部培训和外部培训工作的作业流程；具备良好的分析判断能力和计划制定以及执行能力；具备良好的沟通协调能力和表达能力；具备优秀的文字功底；具备一定的创新能力和良好的学习能力，有2年以上工作经验优先。</t>
  </si>
  <si>
    <t>负责公司货币资金的收付工作；及时向会计人员传递各种完整的原始凭证；配合公司相关部门及时发放工资；定期核对银行存款帐、管理银行账户。</t>
  </si>
  <si>
    <r>
      <rPr>
        <sz val="10"/>
        <color rgb="FF000000"/>
        <rFont val="宋体"/>
        <charset val="134"/>
      </rPr>
      <t xml:space="preserve">现有出纳2022年10月达到法定退休年龄
</t>
    </r>
    <r>
      <rPr>
        <sz val="10"/>
        <color indexed="10"/>
        <rFont val="宋体"/>
        <charset val="134"/>
      </rPr>
      <t>人员退休前启动补岗</t>
    </r>
  </si>
  <si>
    <t>财会、经济、管理等相关专业</t>
  </si>
  <si>
    <t>①40周岁（含）以下，2年以上财务工作经验；
②核对资金收付及银行资金情况，审核会计的付款单并对外付款；
③随时掌握公司银行存款、收支情况、收入现金及时存入银行，不坐支现金，签发转账及现金支票；
④根据原始凭证整理和登记，并及时传递原始单据，做到日清月结；登记银行存款日记账、编制银行存款余额调节表；
⑤对待工作有较强的责任心，具备较好的职业操守，作风严谨；熟悉财务软件操作；
⑥部门交办的其他工作</t>
  </si>
  <si>
    <t>为公司员工的日常工作提供信息技术支持；公司资产租赁招商服务信息化系统的开发建设及管理；公司及平台信息化系统及网站开发与后台管理、维护等；公司网站日常更新、完善；OA系统建设及运营、维护；其他IT管理工作。</t>
  </si>
  <si>
    <t>公司及平台信息化系统建设、运营、维护管理人员缺乏，需要1名熟悉网站管理、有基本软件编辑能力的网站管理人员。</t>
  </si>
  <si>
    <t>计算机相关专业</t>
  </si>
  <si>
    <t>40周岁（含）以下，3年及以上相关工作经验，熟悉IT技术工作和管理工作，具备软件行业工作经验者优先</t>
  </si>
  <si>
    <t>办公室
法务专员</t>
  </si>
  <si>
    <t>完成标准合同及重要合同的制定，开展合同的法律审核工作，提出合同签订的法律意见；根据具体需要参加企业业务部门进行商务谈判，并对相关法律问题提出专业意见，最大限度的扩大本企业的利益；完成企业各类被侵权、法律纠纷事件/案件的应诉及诉讼工作；开展法制宣传、法律培训等工作，对公司的重大经营事项、规章制度、投资、经营等活动中出具法律意见，办理相关法律事务。</t>
  </si>
  <si>
    <t>为保障公司安全经营，防范和化解公司在经营中的法律风险，维护公司合法权益，确保各项工作的延续性，拟聘用相关专业人员。</t>
  </si>
  <si>
    <t>法律相关专业</t>
  </si>
  <si>
    <t>40周岁（含）以下，持有律师或企业法律顾问执业资格，具有2年以上工作经验，熟悉国家相关法律法规与国有资产管理等相关制度，掌握法律相关专业知识(有国有企业或律师事务所工作经验的优先考虑）；具有较强的风险管控与防范意识，责任意识强。务实缜密，具有较强的文字综合能力，良好的沟通与协调组织能力；拥护党的领导，遵守政治纪律和规矩，遵纪守法，保密意识强，组织纪律好。</t>
  </si>
  <si>
    <t xml:space="preserve">1、负责检测中心CNAS实验室认可、CMA计量认证；负责专业范围内管检验设备的管理，保证检验设备的正常运行；负责检测中心日常各项工作（如文件管理、文件编写、仪器验证、工艺验证）。
2、负责专业范围内检验方法或标准的建立；负责专业范围内检验能力扩项和完善工作；负责对业务范围内医疗器械（含体外诊断试剂）原、辅料、包装材料、半成品、成品的检验等统筹安排工作。
</t>
  </si>
  <si>
    <t>为贯彻落实《厦门市人民政府关于加快推进生物医药产业高质量发展若干措施的通知》（厦府规〔2020〕7号）和市委市政府主要领导指示精神，根据黄强常务副市长专题会议“市区共建”以及林建副市长11月3日召开专题会议“原则同意市食药检院择址扩建的初步方案，并提出了医疗器械检测中心政府牵头、市场运作、政策配套的基本建设思路。”的要求，市市场监督管理局与海沧区政府经过多次对接研究，就“检测中心”项目初步达成共建协议。初步商定，由我司负责招聘若干名工作人员，派遣至医疗器械检测中心支持工作，上述人员根据工作开展情况逐步到位。</t>
  </si>
  <si>
    <t>硕士研究生及以上</t>
  </si>
  <si>
    <t>生物医学工程、生物工程、生物技术、生物化学和分子生物学、检测技术、毒理学、药理学、遗传学、病理学、机械电子工程、自动化医疗器械、仪器仪表测量技术、机电与自动化、电磁兼容、无线电通信技术、电子信息工程、测量仪器与控制、检验学、生物光学、生物力学、声学、电子、电气、机电及其他相关专业</t>
  </si>
  <si>
    <t xml:space="preserve">1、40周岁（含）以下；
2、有医疗器械检验相关工作经验，熟悉医疗器械检验业务的优先；
3、精通实验室建设和管理，有质量监督检验所等医疗器械注册检验室管理经验者优先；
4、参加过CNAS实验室认可、CMA计量认证评审者优先；
5、熟练使用各类办公软件；
6、工作认真负责，条理性强，严谨细致，有原则、纪律性，具有良好的管理能力、学习能力、解决问题能力、沟通表达能力、组织协调能力。
</t>
  </si>
  <si>
    <r>
      <rPr>
        <b/>
        <sz val="10"/>
        <color theme="1"/>
        <rFont val="宋体"/>
        <charset val="134"/>
      </rPr>
      <t>注：</t>
    </r>
    <r>
      <rPr>
        <sz val="10"/>
        <color indexed="8"/>
        <rFont val="宋体"/>
        <charset val="134"/>
      </rPr>
      <t>1、2022年度用工计划需在公司编制内填报，经集团报备国资办后具体招聘实施由各公司根据经营实际需要适时开展、逐步推进。
2、根据集团《人事制度》要求，海沧区属国企、区机关与事业单位以外的新进社招人员要求：
①毕业3年（含3年）以内的，要求专业对口的全日制原985/211高校本科毕业或研究生以上学历，双一流本科毕业生或全球排名200名的高等院校；
②毕业3年以上的，有本职工作经验的，应当具有全日制本科以上（含本科）学历，且具有履行岗位职责所必须的专业技术职称或职业资格，或具有相当工作资历；
③一般管理人员40周岁（含）以下，高级专业技术人才、经营管理人才45周岁（含）以下，特殊优秀管理人才经集团批准的可适当放宽年龄限制；
④新录用一线技工原则上要求大专以上学历，驾驶员等简单操作类技工可适当放宽至高中学历，一线工勤人员原则上要有高中以上学历。
3、以上任职要求为面向海发集团外部社招时的要求，鼓励各子公司招聘年轻化人才，若海发集团内部有适岗人选可按程序优先内部调配。
4、以上招聘计划不含2022年度现有人员离职补岗，当年度离职补岗可根据公司实际情况按集团相关制度规定进行补岗；
5、截止目前，公司现有员工</t>
    </r>
    <r>
      <rPr>
        <sz val="10"/>
        <color indexed="10"/>
        <rFont val="宋体"/>
        <charset val="134"/>
      </rPr>
      <t>52</t>
    </r>
    <r>
      <rPr>
        <sz val="10"/>
        <color indexed="8"/>
        <rFont val="宋体"/>
        <charset val="134"/>
      </rPr>
      <t>人，已确定入职0人，</t>
    </r>
    <r>
      <rPr>
        <sz val="10"/>
        <color indexed="10"/>
        <rFont val="宋体"/>
        <charset val="134"/>
      </rPr>
      <t>2022年计划用工65人</t>
    </r>
    <r>
      <rPr>
        <sz val="10"/>
        <color indexed="8"/>
        <rFont val="宋体"/>
        <charset val="134"/>
      </rPr>
      <t>。</t>
    </r>
  </si>
</sst>
</file>

<file path=xl/styles.xml><?xml version="1.0" encoding="utf-8"?>
<styleSheet xmlns="http://schemas.openxmlformats.org/spreadsheetml/2006/main">
  <numFmts count="8">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 numFmtId="176" formatCode="yyyy/m/d;@"/>
    <numFmt numFmtId="177" formatCode="0_ "/>
    <numFmt numFmtId="178" formatCode="0_);[Red]\(0\)"/>
    <numFmt numFmtId="179" formatCode="[$-10804]yyyy/m/d"/>
  </numFmts>
  <fonts count="47">
    <font>
      <sz val="12"/>
      <name val="宋体"/>
      <charset val="134"/>
    </font>
    <font>
      <b/>
      <sz val="10"/>
      <color theme="1"/>
      <name val="宋体"/>
      <charset val="134"/>
      <scheme val="minor"/>
    </font>
    <font>
      <sz val="10"/>
      <color theme="1"/>
      <name val="宋体"/>
      <charset val="134"/>
      <scheme val="minor"/>
    </font>
    <font>
      <sz val="10"/>
      <name val="宋体"/>
      <charset val="134"/>
    </font>
    <font>
      <sz val="10"/>
      <name val="宋体"/>
      <charset val="134"/>
      <scheme val="minor"/>
    </font>
    <font>
      <sz val="10"/>
      <color indexed="8"/>
      <name val="宋体"/>
      <charset val="134"/>
      <scheme val="minor"/>
    </font>
    <font>
      <sz val="10"/>
      <color rgb="FF00B050"/>
      <name val="宋体"/>
      <charset val="134"/>
      <scheme val="minor"/>
    </font>
    <font>
      <sz val="10"/>
      <color rgb="FF000000"/>
      <name val="宋体"/>
      <charset val="134"/>
      <scheme val="minor"/>
    </font>
    <font>
      <sz val="10"/>
      <color theme="1"/>
      <name val="宋体"/>
      <charset val="134"/>
    </font>
    <font>
      <sz val="11"/>
      <color theme="1"/>
      <name val="宋体"/>
      <charset val="134"/>
      <scheme val="minor"/>
    </font>
    <font>
      <b/>
      <sz val="12"/>
      <color theme="1"/>
      <name val="宋体"/>
      <charset val="134"/>
      <scheme val="minor"/>
    </font>
    <font>
      <sz val="16"/>
      <color theme="1"/>
      <name val="黑体"/>
      <charset val="134"/>
    </font>
    <font>
      <b/>
      <sz val="14"/>
      <color theme="1"/>
      <name val="宋体"/>
      <charset val="134"/>
      <scheme val="minor"/>
    </font>
    <font>
      <b/>
      <sz val="11"/>
      <color theme="1"/>
      <name val="宋体"/>
      <charset val="134"/>
      <scheme val="minor"/>
    </font>
    <font>
      <sz val="10"/>
      <color indexed="8"/>
      <name val="宋体"/>
      <charset val="134"/>
    </font>
    <font>
      <sz val="10"/>
      <color rgb="FF000000"/>
      <name val="宋体"/>
      <charset val="134"/>
    </font>
    <font>
      <sz val="12"/>
      <name val="宋体"/>
      <charset val="134"/>
      <scheme val="minor"/>
    </font>
    <font>
      <sz val="11"/>
      <name val="宋体"/>
      <charset val="134"/>
      <scheme val="minor"/>
    </font>
    <font>
      <sz val="12"/>
      <color theme="1"/>
      <name val="仿宋"/>
      <charset val="134"/>
    </font>
    <font>
      <sz val="12"/>
      <name val="仿宋"/>
      <charset val="134"/>
    </font>
    <font>
      <b/>
      <sz val="10"/>
      <name val="宋体"/>
      <charset val="134"/>
      <scheme val="minor"/>
    </font>
    <font>
      <b/>
      <sz val="22"/>
      <color theme="1"/>
      <name val="宋体"/>
      <charset val="134"/>
      <scheme val="minor"/>
    </font>
    <font>
      <b/>
      <sz val="11"/>
      <name val="宋体"/>
      <charset val="134"/>
    </font>
    <font>
      <b/>
      <sz val="11"/>
      <name val="宋体"/>
      <charset val="134"/>
      <scheme val="minor"/>
    </font>
    <font>
      <b/>
      <sz val="15"/>
      <color theme="3"/>
      <name val="宋体"/>
      <charset val="134"/>
      <scheme val="minor"/>
    </font>
    <font>
      <sz val="11"/>
      <color rgb="FFFF0000"/>
      <name val="宋体"/>
      <charset val="0"/>
      <scheme val="minor"/>
    </font>
    <font>
      <u/>
      <sz val="11"/>
      <color rgb="FF0000FF"/>
      <name val="宋体"/>
      <charset val="0"/>
      <scheme val="minor"/>
    </font>
    <font>
      <sz val="11"/>
      <color theme="0"/>
      <name val="宋体"/>
      <charset val="0"/>
      <scheme val="minor"/>
    </font>
    <font>
      <sz val="11"/>
      <color rgb="FF006100"/>
      <name val="宋体"/>
      <charset val="0"/>
      <scheme val="minor"/>
    </font>
    <font>
      <sz val="11"/>
      <color theme="1"/>
      <name val="宋体"/>
      <charset val="0"/>
      <scheme val="minor"/>
    </font>
    <font>
      <sz val="11"/>
      <color rgb="FF9C0006"/>
      <name val="宋体"/>
      <charset val="0"/>
      <scheme val="minor"/>
    </font>
    <font>
      <b/>
      <sz val="11"/>
      <color rgb="FFFFFFFF"/>
      <name val="宋体"/>
      <charset val="0"/>
      <scheme val="minor"/>
    </font>
    <font>
      <b/>
      <sz val="11"/>
      <color rgb="FF3F3F3F"/>
      <name val="宋体"/>
      <charset val="0"/>
      <scheme val="minor"/>
    </font>
    <font>
      <sz val="11"/>
      <color rgb="FF3F3F76"/>
      <name val="宋体"/>
      <charset val="0"/>
      <scheme val="minor"/>
    </font>
    <font>
      <sz val="11"/>
      <color rgb="FFFA7D00"/>
      <name val="宋体"/>
      <charset val="0"/>
      <scheme val="minor"/>
    </font>
    <font>
      <b/>
      <sz val="11"/>
      <color rgb="FFFA7D00"/>
      <name val="宋体"/>
      <charset val="0"/>
      <scheme val="minor"/>
    </font>
    <font>
      <sz val="10"/>
      <color indexed="8"/>
      <name val="MS Sans Serif"/>
      <charset val="134"/>
    </font>
    <font>
      <b/>
      <sz val="13"/>
      <color theme="3"/>
      <name val="宋体"/>
      <charset val="134"/>
      <scheme val="minor"/>
    </font>
    <font>
      <u/>
      <sz val="11"/>
      <color rgb="FF80008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1"/>
      <color theme="1"/>
      <name val="宋体"/>
      <charset val="0"/>
      <scheme val="minor"/>
    </font>
    <font>
      <sz val="11"/>
      <color rgb="FF9C6500"/>
      <name val="宋体"/>
      <charset val="0"/>
      <scheme val="minor"/>
    </font>
    <font>
      <sz val="10"/>
      <color rgb="FF00B050"/>
      <name val="宋体"/>
      <charset val="134"/>
    </font>
    <font>
      <sz val="10"/>
      <color indexed="10"/>
      <name val="宋体"/>
      <charset val="134"/>
    </font>
    <font>
      <b/>
      <sz val="10"/>
      <color theme="1"/>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8"/>
        <bgColor indexed="64"/>
      </patternFill>
    </fill>
    <fill>
      <patternFill patternType="solid">
        <fgColor rgb="FFC6EFCE"/>
        <bgColor indexed="64"/>
      </patternFill>
    </fill>
    <fill>
      <patternFill patternType="solid">
        <fgColor theme="9"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7"/>
        <bgColor indexed="64"/>
      </patternFill>
    </fill>
    <fill>
      <patternFill patternType="solid">
        <fgColor theme="4" tint="0.799981688894314"/>
        <bgColor indexed="64"/>
      </patternFill>
    </fill>
    <fill>
      <patternFill patternType="solid">
        <fgColor rgb="FFA5A5A5"/>
        <bgColor indexed="64"/>
      </patternFill>
    </fill>
    <fill>
      <patternFill patternType="solid">
        <fgColor theme="6" tint="0.599993896298105"/>
        <bgColor indexed="64"/>
      </patternFill>
    </fill>
    <fill>
      <patternFill patternType="solid">
        <fgColor theme="9"/>
        <bgColor indexed="64"/>
      </patternFill>
    </fill>
    <fill>
      <patternFill patternType="solid">
        <fgColor theme="5"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6"/>
        <bgColor indexed="64"/>
      </patternFill>
    </fill>
    <fill>
      <patternFill patternType="solid">
        <fgColor theme="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4"/>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FEB9C"/>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alignment vertical="center"/>
    </xf>
    <xf numFmtId="42" fontId="9" fillId="0" borderId="0" applyFont="0" applyFill="0" applyBorder="0" applyAlignment="0" applyProtection="0">
      <alignment vertical="center"/>
    </xf>
    <xf numFmtId="0" fontId="29" fillId="18" borderId="0" applyNumberFormat="0" applyBorder="0" applyAlignment="0" applyProtection="0">
      <alignment vertical="center"/>
    </xf>
    <xf numFmtId="0" fontId="33" fillId="16" borderId="12"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29" fillId="12" borderId="0" applyNumberFormat="0" applyBorder="0" applyAlignment="0" applyProtection="0">
      <alignment vertical="center"/>
    </xf>
    <xf numFmtId="0" fontId="30" fillId="7" borderId="0" applyNumberFormat="0" applyBorder="0" applyAlignment="0" applyProtection="0">
      <alignment vertical="center"/>
    </xf>
    <xf numFmtId="43" fontId="9" fillId="0" borderId="0" applyFont="0" applyFill="0" applyBorder="0" applyAlignment="0" applyProtection="0">
      <alignment vertical="center"/>
    </xf>
    <xf numFmtId="0" fontId="27" fillId="22" borderId="0" applyNumberFormat="0" applyBorder="0" applyAlignment="0" applyProtection="0">
      <alignment vertical="center"/>
    </xf>
    <xf numFmtId="0" fontId="26" fillId="0" borderId="0" applyNumberFormat="0" applyFill="0" applyBorder="0" applyAlignment="0" applyProtection="0">
      <alignment vertical="center"/>
    </xf>
    <xf numFmtId="9" fontId="9" fillId="0" borderId="0" applyFont="0" applyFill="0" applyBorder="0" applyAlignment="0" applyProtection="0">
      <alignment vertical="center"/>
    </xf>
    <xf numFmtId="0" fontId="38" fillId="0" borderId="0" applyNumberFormat="0" applyFill="0" applyBorder="0" applyAlignment="0" applyProtection="0">
      <alignment vertical="center"/>
    </xf>
    <xf numFmtId="0" fontId="9" fillId="3" borderId="9" applyNumberFormat="0" applyFont="0" applyAlignment="0" applyProtection="0">
      <alignment vertical="center"/>
    </xf>
    <xf numFmtId="0" fontId="27" fillId="25" borderId="0" applyNumberFormat="0" applyBorder="0" applyAlignment="0" applyProtection="0">
      <alignment vertical="center"/>
    </xf>
    <xf numFmtId="0" fontId="3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4" fillId="0" borderId="8" applyNumberFormat="0" applyFill="0" applyAlignment="0" applyProtection="0">
      <alignment vertical="center"/>
    </xf>
    <xf numFmtId="0" fontId="37" fillId="0" borderId="8" applyNumberFormat="0" applyFill="0" applyAlignment="0" applyProtection="0">
      <alignment vertical="center"/>
    </xf>
    <xf numFmtId="0" fontId="27" fillId="21" borderId="0" applyNumberFormat="0" applyBorder="0" applyAlignment="0" applyProtection="0">
      <alignment vertical="center"/>
    </xf>
    <xf numFmtId="0" fontId="39" fillId="0" borderId="15" applyNumberFormat="0" applyFill="0" applyAlignment="0" applyProtection="0">
      <alignment vertical="center"/>
    </xf>
    <xf numFmtId="0" fontId="27" fillId="17" borderId="0" applyNumberFormat="0" applyBorder="0" applyAlignment="0" applyProtection="0">
      <alignment vertical="center"/>
    </xf>
    <xf numFmtId="0" fontId="32" fillId="15" borderId="11" applyNumberFormat="0" applyAlignment="0" applyProtection="0">
      <alignment vertical="center"/>
    </xf>
    <xf numFmtId="0" fontId="35" fillId="15" borderId="12" applyNumberFormat="0" applyAlignment="0" applyProtection="0">
      <alignment vertical="center"/>
    </xf>
    <xf numFmtId="0" fontId="31" fillId="11" borderId="10" applyNumberFormat="0" applyAlignment="0" applyProtection="0">
      <alignment vertical="center"/>
    </xf>
    <xf numFmtId="0" fontId="29" fillId="6" borderId="0" applyNumberFormat="0" applyBorder="0" applyAlignment="0" applyProtection="0">
      <alignment vertical="center"/>
    </xf>
    <xf numFmtId="0" fontId="27" fillId="20" borderId="0" applyNumberFormat="0" applyBorder="0" applyAlignment="0" applyProtection="0">
      <alignment vertical="center"/>
    </xf>
    <xf numFmtId="0" fontId="34" fillId="0" borderId="13" applyNumberFormat="0" applyFill="0" applyAlignment="0" applyProtection="0">
      <alignment vertical="center"/>
    </xf>
    <xf numFmtId="0" fontId="42" fillId="0" borderId="14" applyNumberFormat="0" applyFill="0" applyAlignment="0" applyProtection="0">
      <alignment vertical="center"/>
    </xf>
    <xf numFmtId="0" fontId="28" fillId="5" borderId="0" applyNumberFormat="0" applyBorder="0" applyAlignment="0" applyProtection="0">
      <alignment vertical="center"/>
    </xf>
    <xf numFmtId="0" fontId="43" fillId="33" borderId="0" applyNumberFormat="0" applyBorder="0" applyAlignment="0" applyProtection="0">
      <alignment vertical="center"/>
    </xf>
    <xf numFmtId="0" fontId="29" fillId="28" borderId="0" applyNumberFormat="0" applyBorder="0" applyAlignment="0" applyProtection="0">
      <alignment vertical="center"/>
    </xf>
    <xf numFmtId="0" fontId="27" fillId="24" borderId="0" applyNumberFormat="0" applyBorder="0" applyAlignment="0" applyProtection="0">
      <alignment vertical="center"/>
    </xf>
    <xf numFmtId="0" fontId="29" fillId="10" borderId="0" applyNumberFormat="0" applyBorder="0" applyAlignment="0" applyProtection="0">
      <alignment vertical="center"/>
    </xf>
    <xf numFmtId="0" fontId="29" fillId="32" borderId="0" applyNumberFormat="0" applyBorder="0" applyAlignment="0" applyProtection="0">
      <alignment vertical="center"/>
    </xf>
    <xf numFmtId="0" fontId="29" fillId="14" borderId="0" applyNumberFormat="0" applyBorder="0" applyAlignment="0" applyProtection="0">
      <alignment vertical="center"/>
    </xf>
    <xf numFmtId="0" fontId="29" fillId="31" borderId="0" applyNumberFormat="0" applyBorder="0" applyAlignment="0" applyProtection="0">
      <alignment vertical="center"/>
    </xf>
    <xf numFmtId="0" fontId="27" fillId="19" borderId="0" applyNumberFormat="0" applyBorder="0" applyAlignment="0" applyProtection="0">
      <alignment vertical="center"/>
    </xf>
    <xf numFmtId="0" fontId="27" fillId="9" borderId="0" applyNumberFormat="0" applyBorder="0" applyAlignment="0" applyProtection="0">
      <alignment vertical="center"/>
    </xf>
    <xf numFmtId="0" fontId="29" fillId="23" borderId="0" applyNumberFormat="0" applyBorder="0" applyAlignment="0" applyProtection="0">
      <alignment vertical="center"/>
    </xf>
    <xf numFmtId="0" fontId="29" fillId="27" borderId="0" applyNumberFormat="0" applyBorder="0" applyAlignment="0" applyProtection="0">
      <alignment vertical="center"/>
    </xf>
    <xf numFmtId="0" fontId="27" fillId="4" borderId="0" applyNumberFormat="0" applyBorder="0" applyAlignment="0" applyProtection="0">
      <alignment vertical="center"/>
    </xf>
    <xf numFmtId="0" fontId="29" fillId="30" borderId="0" applyNumberFormat="0" applyBorder="0" applyAlignment="0" applyProtection="0">
      <alignment vertical="center"/>
    </xf>
    <xf numFmtId="0" fontId="27" fillId="8" borderId="0" applyNumberFormat="0" applyBorder="0" applyAlignment="0" applyProtection="0">
      <alignment vertical="center"/>
    </xf>
    <xf numFmtId="0" fontId="27" fillId="13" borderId="0" applyNumberFormat="0" applyBorder="0" applyAlignment="0" applyProtection="0">
      <alignment vertical="center"/>
    </xf>
    <xf numFmtId="0" fontId="29" fillId="26" borderId="0" applyNumberFormat="0" applyBorder="0" applyAlignment="0" applyProtection="0">
      <alignment vertical="center"/>
    </xf>
    <xf numFmtId="0" fontId="27" fillId="29" borderId="0" applyNumberFormat="0" applyBorder="0" applyAlignment="0" applyProtection="0">
      <alignment vertical="center"/>
    </xf>
    <xf numFmtId="0" fontId="36" fillId="0" borderId="0"/>
  </cellStyleXfs>
  <cellXfs count="93">
    <xf numFmtId="0" fontId="0" fillId="0" borderId="0" xfId="0">
      <alignment vertical="center"/>
    </xf>
    <xf numFmtId="49" fontId="1"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left" vertical="center" wrapText="1"/>
    </xf>
    <xf numFmtId="49" fontId="1" fillId="0" borderId="0" xfId="0" applyNumberFormat="1" applyFont="1" applyFill="1" applyAlignment="1">
      <alignment horizontal="center" vertical="center" wrapText="1"/>
    </xf>
    <xf numFmtId="49" fontId="1" fillId="0" borderId="0" xfId="0" applyNumberFormat="1" applyFont="1" applyFill="1" applyBorder="1" applyAlignment="1">
      <alignment horizontal="left" vertical="center"/>
    </xf>
    <xf numFmtId="49"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49" fontId="2" fillId="0" borderId="4"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49" fontId="1" fillId="0" borderId="5" xfId="0" applyNumberFormat="1" applyFont="1" applyFill="1" applyBorder="1" applyAlignment="1">
      <alignment horizontal="left" vertical="center" wrapText="1"/>
    </xf>
    <xf numFmtId="49" fontId="1" fillId="0" borderId="6" xfId="0" applyNumberFormat="1" applyFont="1" applyFill="1" applyBorder="1" applyAlignment="1">
      <alignment horizontal="left" vertical="center" wrapText="1"/>
    </xf>
    <xf numFmtId="31" fontId="3" fillId="0" borderId="1" xfId="0" applyNumberFormat="1" applyFont="1" applyFill="1" applyBorder="1" applyAlignment="1">
      <alignment horizontal="left" vertical="center" wrapText="1"/>
    </xf>
    <xf numFmtId="49" fontId="2" fillId="2" borderId="7"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0" fontId="4" fillId="2" borderId="1" xfId="0" applyFont="1" applyFill="1" applyBorder="1" applyAlignment="1">
      <alignment horizontal="left" vertical="center" wrapText="1"/>
    </xf>
    <xf numFmtId="49" fontId="1" fillId="0" borderId="7" xfId="0" applyNumberFormat="1" applyFont="1" applyFill="1" applyBorder="1" applyAlignment="1">
      <alignment horizontal="left" vertical="center" wrapText="1"/>
    </xf>
    <xf numFmtId="49" fontId="9" fillId="0" borderId="0" xfId="0" applyNumberFormat="1" applyFont="1" applyFill="1" applyBorder="1" applyAlignment="1">
      <alignment horizontal="center" vertical="center" wrapText="1"/>
    </xf>
    <xf numFmtId="49" fontId="10" fillId="0" borderId="0" xfId="0" applyNumberFormat="1" applyFont="1" applyFill="1" applyBorder="1" applyAlignment="1">
      <alignment horizontal="center" vertical="center" wrapText="1"/>
    </xf>
    <xf numFmtId="49" fontId="10" fillId="0" borderId="0" xfId="0" applyNumberFormat="1" applyFont="1" applyFill="1" applyAlignment="1">
      <alignment horizontal="center" vertical="center" wrapText="1"/>
    </xf>
    <xf numFmtId="49" fontId="11" fillId="0" borderId="0" xfId="0" applyNumberFormat="1" applyFont="1" applyFill="1" applyAlignment="1">
      <alignment horizontal="left" vertical="center" wrapText="1"/>
    </xf>
    <xf numFmtId="49" fontId="12" fillId="0" borderId="0" xfId="0" applyNumberFormat="1" applyFont="1" applyFill="1" applyAlignment="1">
      <alignment horizontal="center" vertical="center" wrapText="1"/>
    </xf>
    <xf numFmtId="49" fontId="12" fillId="0" borderId="0"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177" fontId="2" fillId="0" borderId="2" xfId="0" applyNumberFormat="1" applyFont="1" applyFill="1" applyBorder="1" applyAlignment="1">
      <alignment horizontal="center" vertical="center" wrapText="1"/>
    </xf>
    <xf numFmtId="177" fontId="2" fillId="0" borderId="3"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left" vertical="center" wrapText="1"/>
    </xf>
    <xf numFmtId="49" fontId="9" fillId="0" borderId="0" xfId="0" applyNumberFormat="1" applyFont="1" applyFill="1" applyAlignment="1">
      <alignment horizontal="center" vertical="center" wrapText="1"/>
    </xf>
    <xf numFmtId="0" fontId="9" fillId="0" borderId="0" xfId="0" applyNumberFormat="1" applyFont="1" applyFill="1" applyBorder="1" applyAlignment="1">
      <alignment horizontal="center" vertical="center" wrapText="1"/>
    </xf>
    <xf numFmtId="49" fontId="16" fillId="0" borderId="0" xfId="0" applyNumberFormat="1" applyFont="1" applyFill="1" applyAlignment="1">
      <alignment horizontal="center" vertical="center" wrapText="1"/>
    </xf>
    <xf numFmtId="49" fontId="17" fillId="0" borderId="0" xfId="0" applyNumberFormat="1" applyFont="1" applyFill="1" applyAlignment="1">
      <alignment horizontal="center" vertical="center" wrapText="1"/>
    </xf>
    <xf numFmtId="49" fontId="10" fillId="0" borderId="1" xfId="0" applyNumberFormat="1"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49" fontId="18" fillId="0" borderId="1" xfId="0" applyNumberFormat="1" applyFont="1" applyFill="1" applyBorder="1" applyAlignment="1">
      <alignment horizontal="left" vertical="center" wrapText="1"/>
    </xf>
    <xf numFmtId="49" fontId="19"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49" fontId="19" fillId="0" borderId="1" xfId="0" applyNumberFormat="1" applyFont="1" applyFill="1" applyBorder="1" applyAlignment="1">
      <alignment horizontal="left" vertical="center" wrapText="1"/>
    </xf>
    <xf numFmtId="0" fontId="17" fillId="0" borderId="1"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49" fontId="1" fillId="0" borderId="7" xfId="0" applyNumberFormat="1" applyFont="1" applyFill="1" applyBorder="1" applyAlignment="1">
      <alignment horizontal="center" vertical="center" wrapText="1"/>
    </xf>
    <xf numFmtId="49" fontId="20" fillId="0" borderId="1" xfId="0" applyNumberFormat="1" applyFont="1" applyFill="1" applyBorder="1" applyAlignment="1">
      <alignment horizontal="left" vertical="center" wrapText="1"/>
    </xf>
    <xf numFmtId="49" fontId="9" fillId="0" borderId="7" xfId="0" applyNumberFormat="1" applyFont="1" applyFill="1" applyBorder="1" applyAlignment="1">
      <alignment horizontal="center" vertical="center" wrapText="1"/>
    </xf>
    <xf numFmtId="49" fontId="16" fillId="0" borderId="7" xfId="0" applyNumberFormat="1" applyFont="1" applyFill="1" applyBorder="1" applyAlignment="1">
      <alignment horizontal="center" vertical="center" wrapText="1"/>
    </xf>
    <xf numFmtId="49" fontId="17" fillId="0" borderId="7" xfId="0" applyNumberFormat="1" applyFont="1" applyFill="1" applyBorder="1" applyAlignment="1">
      <alignment horizontal="center" vertical="center" wrapText="1"/>
    </xf>
    <xf numFmtId="0" fontId="9" fillId="0" borderId="0" xfId="0" applyFont="1" applyFill="1" applyBorder="1" applyAlignment="1">
      <alignment vertical="center"/>
    </xf>
    <xf numFmtId="0" fontId="9"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13" fillId="0" borderId="1" xfId="0" applyFont="1" applyFill="1" applyBorder="1" applyAlignment="1">
      <alignment horizontal="center" vertical="center" wrapText="1"/>
    </xf>
    <xf numFmtId="179" fontId="2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9" fontId="22" fillId="0" borderId="1" xfId="49"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2" fillId="0" borderId="1" xfId="0"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样式 1" xfId="49"/>
  </cellStyles>
  <tableStyles count="0" defaultTableStyle="TableStyleMedium2"/>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44"/>
  <sheetViews>
    <sheetView workbookViewId="0">
      <selection activeCell="A3" sqref="A3:A44"/>
    </sheetView>
  </sheetViews>
  <sheetFormatPr defaultColWidth="9" defaultRowHeight="13.5"/>
  <cols>
    <col min="1" max="1" width="5.375" style="86" customWidth="1"/>
    <col min="2" max="2" width="11.25" style="86" customWidth="1"/>
    <col min="3" max="3" width="12.625" style="86" customWidth="1"/>
    <col min="4" max="4" width="9" style="86"/>
    <col min="5" max="5" width="13.5" style="86" customWidth="1"/>
    <col min="6" max="6" width="15" style="86" customWidth="1"/>
    <col min="7" max="7" width="10.375" style="86" customWidth="1"/>
    <col min="8" max="8" width="9" style="86"/>
    <col min="9" max="9" width="11.5" style="86" customWidth="1"/>
    <col min="10" max="10" width="13.25" style="86" customWidth="1"/>
    <col min="11" max="11" width="11" style="86" customWidth="1"/>
    <col min="12" max="12" width="19.875" style="86" customWidth="1"/>
    <col min="13" max="13" width="11.75" style="86" customWidth="1"/>
    <col min="14" max="16384" width="9" style="86"/>
  </cols>
  <sheetData>
    <row r="1" ht="36" customHeight="1" spans="1:13">
      <c r="A1" s="87" t="s">
        <v>0</v>
      </c>
      <c r="B1" s="87"/>
      <c r="C1" s="87"/>
      <c r="D1" s="87"/>
      <c r="E1" s="87"/>
      <c r="F1" s="87"/>
      <c r="G1" s="87"/>
      <c r="H1" s="87"/>
      <c r="I1" s="87"/>
      <c r="J1" s="87"/>
      <c r="K1" s="87"/>
      <c r="L1" s="87"/>
      <c r="M1" s="87"/>
    </row>
    <row r="2" ht="21" customHeight="1" spans="1:13">
      <c r="A2" s="88" t="s">
        <v>1</v>
      </c>
      <c r="B2" s="88" t="s">
        <v>2</v>
      </c>
      <c r="C2" s="88" t="s">
        <v>3</v>
      </c>
      <c r="D2" s="88" t="s">
        <v>4</v>
      </c>
      <c r="E2" s="88" t="s">
        <v>5</v>
      </c>
      <c r="F2" s="88" t="s">
        <v>6</v>
      </c>
      <c r="G2" s="88" t="s">
        <v>7</v>
      </c>
      <c r="H2" s="89" t="s">
        <v>8</v>
      </c>
      <c r="I2" s="89" t="s">
        <v>9</v>
      </c>
      <c r="J2" s="91" t="s">
        <v>10</v>
      </c>
      <c r="K2" s="88" t="s">
        <v>11</v>
      </c>
      <c r="L2" s="88" t="s">
        <v>12</v>
      </c>
      <c r="M2" s="92" t="s">
        <v>13</v>
      </c>
    </row>
    <row r="3" ht="36" customHeight="1" spans="1:13">
      <c r="A3" s="52">
        <v>1</v>
      </c>
      <c r="B3" s="52" t="s">
        <v>14</v>
      </c>
      <c r="C3" s="52" t="s">
        <v>15</v>
      </c>
      <c r="D3" s="52" t="s">
        <v>16</v>
      </c>
      <c r="E3" s="52" t="s">
        <v>17</v>
      </c>
      <c r="F3" s="52" t="s">
        <v>18</v>
      </c>
      <c r="G3" s="90">
        <v>44686</v>
      </c>
      <c r="H3" s="52" t="s">
        <v>19</v>
      </c>
      <c r="I3" s="90">
        <v>32855</v>
      </c>
      <c r="J3" s="52" t="s">
        <v>20</v>
      </c>
      <c r="K3" s="52" t="s">
        <v>21</v>
      </c>
      <c r="L3" s="52" t="s">
        <v>22</v>
      </c>
      <c r="M3" s="52" t="s">
        <v>23</v>
      </c>
    </row>
    <row r="4" ht="36" customHeight="1" spans="1:13">
      <c r="A4" s="52">
        <v>2</v>
      </c>
      <c r="B4" s="52" t="s">
        <v>14</v>
      </c>
      <c r="C4" s="52" t="s">
        <v>15</v>
      </c>
      <c r="D4" s="52" t="s">
        <v>24</v>
      </c>
      <c r="E4" s="52" t="s">
        <v>17</v>
      </c>
      <c r="F4" s="52" t="s">
        <v>25</v>
      </c>
      <c r="G4" s="90">
        <v>44641</v>
      </c>
      <c r="H4" s="52" t="s">
        <v>26</v>
      </c>
      <c r="I4" s="90">
        <v>34069</v>
      </c>
      <c r="J4" s="52" t="s">
        <v>20</v>
      </c>
      <c r="K4" s="52" t="s">
        <v>21</v>
      </c>
      <c r="L4" s="52" t="s">
        <v>22</v>
      </c>
      <c r="M4" s="52" t="s">
        <v>27</v>
      </c>
    </row>
    <row r="5" ht="36" customHeight="1" spans="1:13">
      <c r="A5" s="52">
        <v>3</v>
      </c>
      <c r="B5" s="52" t="s">
        <v>14</v>
      </c>
      <c r="C5" s="52" t="s">
        <v>15</v>
      </c>
      <c r="D5" s="52" t="s">
        <v>28</v>
      </c>
      <c r="E5" s="52" t="s">
        <v>17</v>
      </c>
      <c r="F5" s="52" t="s">
        <v>29</v>
      </c>
      <c r="G5" s="90">
        <v>44747</v>
      </c>
      <c r="H5" s="52" t="s">
        <v>19</v>
      </c>
      <c r="I5" s="90">
        <v>35699</v>
      </c>
      <c r="J5" s="52" t="s">
        <v>30</v>
      </c>
      <c r="K5" s="52" t="s">
        <v>21</v>
      </c>
      <c r="L5" s="52" t="s">
        <v>22</v>
      </c>
      <c r="M5" s="52"/>
    </row>
    <row r="6" ht="36" customHeight="1" spans="1:13">
      <c r="A6" s="52">
        <v>4</v>
      </c>
      <c r="B6" s="52" t="s">
        <v>14</v>
      </c>
      <c r="C6" s="52" t="s">
        <v>15</v>
      </c>
      <c r="D6" s="52" t="s">
        <v>31</v>
      </c>
      <c r="E6" s="52" t="s">
        <v>32</v>
      </c>
      <c r="F6" s="52" t="s">
        <v>33</v>
      </c>
      <c r="G6" s="90">
        <v>44652</v>
      </c>
      <c r="H6" s="52" t="s">
        <v>26</v>
      </c>
      <c r="I6" s="90">
        <v>34311</v>
      </c>
      <c r="J6" s="52" t="s">
        <v>20</v>
      </c>
      <c r="K6" s="52" t="s">
        <v>21</v>
      </c>
      <c r="L6" s="52" t="s">
        <v>22</v>
      </c>
      <c r="M6" s="52" t="s">
        <v>34</v>
      </c>
    </row>
    <row r="7" ht="36" customHeight="1" spans="1:13">
      <c r="A7" s="52">
        <v>5</v>
      </c>
      <c r="B7" s="52" t="s">
        <v>35</v>
      </c>
      <c r="C7" s="52" t="s">
        <v>15</v>
      </c>
      <c r="D7" s="52" t="s">
        <v>36</v>
      </c>
      <c r="E7" s="52" t="s">
        <v>37</v>
      </c>
      <c r="F7" s="52" t="s">
        <v>38</v>
      </c>
      <c r="G7" s="90">
        <v>44865</v>
      </c>
      <c r="H7" s="52" t="s">
        <v>26</v>
      </c>
      <c r="I7" s="90">
        <v>33732</v>
      </c>
      <c r="J7" s="52" t="s">
        <v>39</v>
      </c>
      <c r="K7" s="52" t="s">
        <v>21</v>
      </c>
      <c r="L7" s="52" t="s">
        <v>22</v>
      </c>
      <c r="M7" s="52"/>
    </row>
    <row r="8" ht="36" customHeight="1" spans="1:13">
      <c r="A8" s="52">
        <v>6</v>
      </c>
      <c r="B8" s="52" t="s">
        <v>40</v>
      </c>
      <c r="C8" s="52" t="s">
        <v>15</v>
      </c>
      <c r="D8" s="52" t="s">
        <v>41</v>
      </c>
      <c r="E8" s="52" t="s">
        <v>42</v>
      </c>
      <c r="F8" s="52" t="s">
        <v>43</v>
      </c>
      <c r="G8" s="90">
        <v>44571</v>
      </c>
      <c r="H8" s="52" t="s">
        <v>19</v>
      </c>
      <c r="I8" s="90">
        <v>35810</v>
      </c>
      <c r="J8" s="52" t="s">
        <v>30</v>
      </c>
      <c r="K8" s="52" t="s">
        <v>21</v>
      </c>
      <c r="L8" s="52" t="s">
        <v>22</v>
      </c>
      <c r="M8" s="52"/>
    </row>
    <row r="9" ht="36" customHeight="1" spans="1:13">
      <c r="A9" s="52">
        <v>7</v>
      </c>
      <c r="B9" s="52" t="s">
        <v>40</v>
      </c>
      <c r="C9" s="52" t="s">
        <v>15</v>
      </c>
      <c r="D9" s="52" t="s">
        <v>44</v>
      </c>
      <c r="E9" s="52" t="s">
        <v>42</v>
      </c>
      <c r="F9" s="52" t="s">
        <v>43</v>
      </c>
      <c r="G9" s="90">
        <v>44690</v>
      </c>
      <c r="H9" s="52" t="s">
        <v>19</v>
      </c>
      <c r="I9" s="90">
        <v>33316</v>
      </c>
      <c r="J9" s="52" t="s">
        <v>30</v>
      </c>
      <c r="K9" s="52" t="s">
        <v>21</v>
      </c>
      <c r="L9" s="52" t="s">
        <v>22</v>
      </c>
      <c r="M9" s="52"/>
    </row>
    <row r="10" ht="36" customHeight="1" spans="1:13">
      <c r="A10" s="52">
        <v>8</v>
      </c>
      <c r="B10" s="52" t="s">
        <v>40</v>
      </c>
      <c r="C10" s="52" t="s">
        <v>15</v>
      </c>
      <c r="D10" s="52" t="s">
        <v>45</v>
      </c>
      <c r="E10" s="52" t="s">
        <v>46</v>
      </c>
      <c r="F10" s="52" t="s">
        <v>47</v>
      </c>
      <c r="G10" s="90">
        <v>44743</v>
      </c>
      <c r="H10" s="52" t="s">
        <v>19</v>
      </c>
      <c r="I10" s="90">
        <v>35789</v>
      </c>
      <c r="J10" s="52" t="s">
        <v>30</v>
      </c>
      <c r="K10" s="52" t="s">
        <v>48</v>
      </c>
      <c r="L10" s="52" t="s">
        <v>48</v>
      </c>
      <c r="M10" s="52"/>
    </row>
    <row r="11" ht="36" customHeight="1" spans="1:13">
      <c r="A11" s="52">
        <v>9</v>
      </c>
      <c r="B11" s="52" t="s">
        <v>40</v>
      </c>
      <c r="C11" s="52" t="s">
        <v>15</v>
      </c>
      <c r="D11" s="52" t="s">
        <v>49</v>
      </c>
      <c r="E11" s="52" t="s">
        <v>50</v>
      </c>
      <c r="F11" s="52" t="s">
        <v>51</v>
      </c>
      <c r="G11" s="90">
        <v>44805</v>
      </c>
      <c r="H11" s="52" t="s">
        <v>19</v>
      </c>
      <c r="I11" s="90">
        <v>30970</v>
      </c>
      <c r="J11" s="52" t="s">
        <v>39</v>
      </c>
      <c r="K11" s="52" t="s">
        <v>21</v>
      </c>
      <c r="L11" s="52" t="s">
        <v>22</v>
      </c>
      <c r="M11" s="52" t="s">
        <v>52</v>
      </c>
    </row>
    <row r="12" ht="36" customHeight="1" spans="1:13">
      <c r="A12" s="52">
        <v>10</v>
      </c>
      <c r="B12" s="52" t="s">
        <v>53</v>
      </c>
      <c r="C12" s="52" t="s">
        <v>15</v>
      </c>
      <c r="D12" s="52" t="s">
        <v>54</v>
      </c>
      <c r="E12" s="52" t="s">
        <v>50</v>
      </c>
      <c r="F12" s="52" t="s">
        <v>51</v>
      </c>
      <c r="G12" s="90">
        <v>44805</v>
      </c>
      <c r="H12" s="52" t="s">
        <v>19</v>
      </c>
      <c r="I12" s="90">
        <v>33581</v>
      </c>
      <c r="J12" s="52" t="s">
        <v>39</v>
      </c>
      <c r="K12" s="52" t="s">
        <v>55</v>
      </c>
      <c r="L12" s="52" t="s">
        <v>56</v>
      </c>
      <c r="M12" s="52"/>
    </row>
    <row r="13" ht="36" customHeight="1" spans="1:13">
      <c r="A13" s="52">
        <v>11</v>
      </c>
      <c r="B13" s="52" t="s">
        <v>57</v>
      </c>
      <c r="C13" s="52" t="s">
        <v>15</v>
      </c>
      <c r="D13" s="52" t="s">
        <v>58</v>
      </c>
      <c r="E13" s="52" t="s">
        <v>59</v>
      </c>
      <c r="F13" s="93" t="s">
        <v>60</v>
      </c>
      <c r="G13" s="90">
        <v>44743</v>
      </c>
      <c r="H13" s="52" t="s">
        <v>19</v>
      </c>
      <c r="I13" s="90">
        <v>33312</v>
      </c>
      <c r="J13" s="52" t="s">
        <v>61</v>
      </c>
      <c r="K13" s="52" t="s">
        <v>62</v>
      </c>
      <c r="L13" s="52"/>
      <c r="M13" s="52"/>
    </row>
    <row r="14" ht="36" customHeight="1" spans="1:13">
      <c r="A14" s="52">
        <v>12</v>
      </c>
      <c r="B14" s="52" t="s">
        <v>57</v>
      </c>
      <c r="C14" s="52" t="s">
        <v>15</v>
      </c>
      <c r="D14" s="52" t="s">
        <v>63</v>
      </c>
      <c r="E14" s="52" t="s">
        <v>59</v>
      </c>
      <c r="F14" s="93" t="s">
        <v>64</v>
      </c>
      <c r="G14" s="90">
        <v>44743</v>
      </c>
      <c r="H14" s="52" t="s">
        <v>26</v>
      </c>
      <c r="I14" s="90">
        <v>36849</v>
      </c>
      <c r="J14" s="52" t="s">
        <v>65</v>
      </c>
      <c r="K14" s="52" t="s">
        <v>48</v>
      </c>
      <c r="L14" s="52"/>
      <c r="M14" s="52"/>
    </row>
    <row r="15" ht="36" customHeight="1" spans="1:13">
      <c r="A15" s="52">
        <v>13</v>
      </c>
      <c r="B15" s="52" t="s">
        <v>57</v>
      </c>
      <c r="C15" s="52" t="s">
        <v>15</v>
      </c>
      <c r="D15" s="52" t="s">
        <v>66</v>
      </c>
      <c r="E15" s="52" t="s">
        <v>59</v>
      </c>
      <c r="F15" s="93" t="s">
        <v>64</v>
      </c>
      <c r="G15" s="90">
        <v>44746</v>
      </c>
      <c r="H15" s="52" t="s">
        <v>26</v>
      </c>
      <c r="I15" s="90">
        <v>36822</v>
      </c>
      <c r="J15" s="52" t="s">
        <v>65</v>
      </c>
      <c r="K15" s="52" t="s">
        <v>48</v>
      </c>
      <c r="L15" s="52"/>
      <c r="M15" s="52"/>
    </row>
    <row r="16" ht="36" customHeight="1" spans="1:13">
      <c r="A16" s="52">
        <v>14</v>
      </c>
      <c r="B16" s="52" t="s">
        <v>57</v>
      </c>
      <c r="C16" s="52" t="s">
        <v>15</v>
      </c>
      <c r="D16" s="52" t="s">
        <v>67</v>
      </c>
      <c r="E16" s="52" t="s">
        <v>59</v>
      </c>
      <c r="F16" s="93" t="s">
        <v>64</v>
      </c>
      <c r="G16" s="90">
        <v>44748</v>
      </c>
      <c r="H16" s="52" t="s">
        <v>26</v>
      </c>
      <c r="I16" s="90">
        <v>36685</v>
      </c>
      <c r="J16" s="52" t="s">
        <v>65</v>
      </c>
      <c r="K16" s="52" t="s">
        <v>48</v>
      </c>
      <c r="L16" s="52"/>
      <c r="M16" s="52"/>
    </row>
    <row r="17" ht="36" customHeight="1" spans="1:13">
      <c r="A17" s="52">
        <v>15</v>
      </c>
      <c r="B17" s="52" t="s">
        <v>57</v>
      </c>
      <c r="C17" s="52" t="s">
        <v>15</v>
      </c>
      <c r="D17" s="52" t="s">
        <v>68</v>
      </c>
      <c r="E17" s="52" t="s">
        <v>59</v>
      </c>
      <c r="F17" s="93" t="s">
        <v>64</v>
      </c>
      <c r="G17" s="90">
        <v>44757</v>
      </c>
      <c r="H17" s="52" t="s">
        <v>19</v>
      </c>
      <c r="I17" s="90">
        <v>37420</v>
      </c>
      <c r="J17" s="52" t="s">
        <v>65</v>
      </c>
      <c r="K17" s="52" t="s">
        <v>48</v>
      </c>
      <c r="L17" s="52"/>
      <c r="M17" s="52"/>
    </row>
    <row r="18" ht="36" customHeight="1" spans="1:13">
      <c r="A18" s="52">
        <v>16</v>
      </c>
      <c r="B18" s="52" t="s">
        <v>57</v>
      </c>
      <c r="C18" s="52" t="s">
        <v>15</v>
      </c>
      <c r="D18" s="52" t="s">
        <v>69</v>
      </c>
      <c r="E18" s="52" t="s">
        <v>59</v>
      </c>
      <c r="F18" s="93" t="s">
        <v>70</v>
      </c>
      <c r="G18" s="90">
        <v>44805</v>
      </c>
      <c r="H18" s="52" t="s">
        <v>26</v>
      </c>
      <c r="I18" s="90">
        <v>30214</v>
      </c>
      <c r="J18" s="52" t="s">
        <v>61</v>
      </c>
      <c r="K18" s="52" t="s">
        <v>21</v>
      </c>
      <c r="L18" s="52" t="s">
        <v>71</v>
      </c>
      <c r="M18" s="52"/>
    </row>
    <row r="19" ht="36" customHeight="1" spans="1:13">
      <c r="A19" s="52">
        <v>17</v>
      </c>
      <c r="B19" s="52" t="s">
        <v>57</v>
      </c>
      <c r="C19" s="52" t="s">
        <v>15</v>
      </c>
      <c r="D19" s="52" t="s">
        <v>72</v>
      </c>
      <c r="E19" s="52" t="s">
        <v>59</v>
      </c>
      <c r="F19" s="93" t="s">
        <v>73</v>
      </c>
      <c r="G19" s="90">
        <v>44817</v>
      </c>
      <c r="H19" s="52" t="s">
        <v>26</v>
      </c>
      <c r="I19" s="90">
        <v>29476</v>
      </c>
      <c r="J19" s="52" t="s">
        <v>74</v>
      </c>
      <c r="K19" s="52" t="s">
        <v>62</v>
      </c>
      <c r="L19" s="52"/>
      <c r="M19" s="52"/>
    </row>
    <row r="20" ht="36" customHeight="1" spans="1:13">
      <c r="A20" s="52">
        <v>18</v>
      </c>
      <c r="B20" s="52" t="s">
        <v>57</v>
      </c>
      <c r="C20" s="52" t="s">
        <v>15</v>
      </c>
      <c r="D20" s="52" t="s">
        <v>75</v>
      </c>
      <c r="E20" s="52" t="s">
        <v>76</v>
      </c>
      <c r="F20" s="52" t="s">
        <v>64</v>
      </c>
      <c r="G20" s="90">
        <v>44768</v>
      </c>
      <c r="H20" s="52" t="s">
        <v>26</v>
      </c>
      <c r="I20" s="90">
        <v>36885</v>
      </c>
      <c r="J20" s="52" t="s">
        <v>65</v>
      </c>
      <c r="K20" s="52" t="s">
        <v>48</v>
      </c>
      <c r="L20" s="52"/>
      <c r="M20" s="52"/>
    </row>
    <row r="21" ht="36" customHeight="1" spans="1:13">
      <c r="A21" s="52">
        <v>19</v>
      </c>
      <c r="B21" s="52" t="s">
        <v>57</v>
      </c>
      <c r="C21" s="52" t="s">
        <v>15</v>
      </c>
      <c r="D21" s="52" t="s">
        <v>77</v>
      </c>
      <c r="E21" s="52" t="s">
        <v>76</v>
      </c>
      <c r="F21" s="52" t="s">
        <v>64</v>
      </c>
      <c r="G21" s="90">
        <v>44768</v>
      </c>
      <c r="H21" s="52" t="s">
        <v>26</v>
      </c>
      <c r="I21" s="90">
        <v>36862</v>
      </c>
      <c r="J21" s="52" t="s">
        <v>65</v>
      </c>
      <c r="K21" s="52" t="s">
        <v>48</v>
      </c>
      <c r="L21" s="52"/>
      <c r="M21" s="52"/>
    </row>
    <row r="22" ht="36" customHeight="1" spans="1:13">
      <c r="A22" s="52">
        <v>20</v>
      </c>
      <c r="B22" s="52" t="s">
        <v>57</v>
      </c>
      <c r="C22" s="52" t="s">
        <v>15</v>
      </c>
      <c r="D22" s="52" t="s">
        <v>78</v>
      </c>
      <c r="E22" s="52" t="s">
        <v>76</v>
      </c>
      <c r="F22" s="52" t="s">
        <v>64</v>
      </c>
      <c r="G22" s="90">
        <v>44784</v>
      </c>
      <c r="H22" s="52" t="s">
        <v>26</v>
      </c>
      <c r="I22" s="90">
        <v>37034</v>
      </c>
      <c r="J22" s="52" t="s">
        <v>65</v>
      </c>
      <c r="K22" s="52" t="s">
        <v>48</v>
      </c>
      <c r="L22" s="52"/>
      <c r="M22" s="52"/>
    </row>
    <row r="23" ht="36" customHeight="1" spans="1:13">
      <c r="A23" s="52">
        <v>21</v>
      </c>
      <c r="B23" s="52" t="s">
        <v>57</v>
      </c>
      <c r="C23" s="52" t="s">
        <v>15</v>
      </c>
      <c r="D23" s="52" t="s">
        <v>79</v>
      </c>
      <c r="E23" s="52" t="s">
        <v>76</v>
      </c>
      <c r="F23" s="52" t="s">
        <v>64</v>
      </c>
      <c r="G23" s="90">
        <v>44784</v>
      </c>
      <c r="H23" s="52" t="s">
        <v>26</v>
      </c>
      <c r="I23" s="90">
        <v>36602</v>
      </c>
      <c r="J23" s="52" t="s">
        <v>65</v>
      </c>
      <c r="K23" s="52" t="s">
        <v>48</v>
      </c>
      <c r="L23" s="52"/>
      <c r="M23" s="52"/>
    </row>
    <row r="24" ht="36" customHeight="1" spans="1:13">
      <c r="A24" s="52">
        <v>22</v>
      </c>
      <c r="B24" s="52" t="s">
        <v>80</v>
      </c>
      <c r="C24" s="52" t="s">
        <v>15</v>
      </c>
      <c r="D24" s="52" t="s">
        <v>81</v>
      </c>
      <c r="E24" s="52" t="s">
        <v>82</v>
      </c>
      <c r="F24" s="52" t="s">
        <v>83</v>
      </c>
      <c r="G24" s="90">
        <v>44669</v>
      </c>
      <c r="H24" s="52" t="s">
        <v>26</v>
      </c>
      <c r="I24" s="90">
        <v>36152</v>
      </c>
      <c r="J24" s="52" t="s">
        <v>39</v>
      </c>
      <c r="K24" s="52" t="s">
        <v>21</v>
      </c>
      <c r="L24" s="52" t="s">
        <v>56</v>
      </c>
      <c r="M24" s="52"/>
    </row>
    <row r="25" ht="36" customHeight="1" spans="1:13">
      <c r="A25" s="52">
        <v>23</v>
      </c>
      <c r="B25" s="52" t="s">
        <v>80</v>
      </c>
      <c r="C25" s="52" t="s">
        <v>15</v>
      </c>
      <c r="D25" s="52" t="s">
        <v>84</v>
      </c>
      <c r="E25" s="52" t="s">
        <v>82</v>
      </c>
      <c r="F25" s="52" t="s">
        <v>83</v>
      </c>
      <c r="G25" s="90">
        <v>44686</v>
      </c>
      <c r="H25" s="52" t="s">
        <v>26</v>
      </c>
      <c r="I25" s="90">
        <v>31081</v>
      </c>
      <c r="J25" s="52" t="s">
        <v>39</v>
      </c>
      <c r="K25" s="52" t="s">
        <v>21</v>
      </c>
      <c r="L25" s="52" t="s">
        <v>56</v>
      </c>
      <c r="M25" s="52" t="s">
        <v>85</v>
      </c>
    </row>
    <row r="26" ht="36" customHeight="1" spans="1:13">
      <c r="A26" s="52">
        <v>24</v>
      </c>
      <c r="B26" s="52" t="s">
        <v>80</v>
      </c>
      <c r="C26" s="52" t="s">
        <v>15</v>
      </c>
      <c r="D26" s="52" t="s">
        <v>86</v>
      </c>
      <c r="E26" s="52" t="s">
        <v>87</v>
      </c>
      <c r="F26" s="52" t="s">
        <v>88</v>
      </c>
      <c r="G26" s="90">
        <v>44713</v>
      </c>
      <c r="H26" s="52" t="s">
        <v>26</v>
      </c>
      <c r="I26" s="90">
        <v>33561</v>
      </c>
      <c r="J26" s="52" t="s">
        <v>89</v>
      </c>
      <c r="K26" s="52" t="s">
        <v>21</v>
      </c>
      <c r="L26" s="52" t="s">
        <v>56</v>
      </c>
      <c r="M26" s="52"/>
    </row>
    <row r="27" ht="36" customHeight="1" spans="1:13">
      <c r="A27" s="52">
        <v>25</v>
      </c>
      <c r="B27" s="52" t="s">
        <v>80</v>
      </c>
      <c r="C27" s="52" t="s">
        <v>15</v>
      </c>
      <c r="D27" s="52" t="s">
        <v>90</v>
      </c>
      <c r="E27" s="52" t="s">
        <v>82</v>
      </c>
      <c r="F27" s="52" t="s">
        <v>83</v>
      </c>
      <c r="G27" s="90">
        <v>44743</v>
      </c>
      <c r="H27" s="52" t="s">
        <v>26</v>
      </c>
      <c r="I27" s="90">
        <v>32709</v>
      </c>
      <c r="J27" s="52" t="s">
        <v>39</v>
      </c>
      <c r="K27" s="52" t="s">
        <v>21</v>
      </c>
      <c r="L27" s="52" t="s">
        <v>56</v>
      </c>
      <c r="M27" s="52" t="s">
        <v>91</v>
      </c>
    </row>
    <row r="28" s="85" customFormat="1" ht="33" customHeight="1" spans="1:13">
      <c r="A28" s="52">
        <v>26</v>
      </c>
      <c r="B28" s="52" t="s">
        <v>80</v>
      </c>
      <c r="C28" s="52" t="s">
        <v>15</v>
      </c>
      <c r="D28" s="52" t="s">
        <v>92</v>
      </c>
      <c r="E28" s="52" t="s">
        <v>93</v>
      </c>
      <c r="F28" s="52" t="s">
        <v>94</v>
      </c>
      <c r="G28" s="90" t="s">
        <v>95</v>
      </c>
      <c r="H28" s="52" t="s">
        <v>19</v>
      </c>
      <c r="I28" s="90" t="s">
        <v>96</v>
      </c>
      <c r="J28" s="52" t="s">
        <v>97</v>
      </c>
      <c r="K28" s="52" t="s">
        <v>21</v>
      </c>
      <c r="L28" s="52" t="s">
        <v>56</v>
      </c>
      <c r="M28" s="52" t="s">
        <v>98</v>
      </c>
    </row>
    <row r="29" ht="36" customHeight="1" spans="1:13">
      <c r="A29" s="52">
        <v>27</v>
      </c>
      <c r="B29" s="52" t="s">
        <v>80</v>
      </c>
      <c r="C29" s="52" t="s">
        <v>15</v>
      </c>
      <c r="D29" s="52" t="s">
        <v>99</v>
      </c>
      <c r="E29" s="52" t="s">
        <v>93</v>
      </c>
      <c r="F29" s="52" t="s">
        <v>100</v>
      </c>
      <c r="G29" s="90">
        <v>44896</v>
      </c>
      <c r="H29" s="52" t="s">
        <v>19</v>
      </c>
      <c r="I29" s="90">
        <v>31349</v>
      </c>
      <c r="J29" s="52" t="s">
        <v>39</v>
      </c>
      <c r="K29" s="52" t="s">
        <v>21</v>
      </c>
      <c r="L29" s="52" t="s">
        <v>56</v>
      </c>
      <c r="M29" s="52" t="s">
        <v>23</v>
      </c>
    </row>
    <row r="30" ht="36" customHeight="1" spans="1:13">
      <c r="A30" s="52">
        <v>28</v>
      </c>
      <c r="B30" s="52" t="s">
        <v>101</v>
      </c>
      <c r="C30" s="52" t="s">
        <v>15</v>
      </c>
      <c r="D30" s="52" t="s">
        <v>102</v>
      </c>
      <c r="E30" s="52" t="s">
        <v>103</v>
      </c>
      <c r="F30" s="52" t="s">
        <v>104</v>
      </c>
      <c r="G30" s="90">
        <v>44657</v>
      </c>
      <c r="H30" s="52" t="s">
        <v>19</v>
      </c>
      <c r="I30" s="90">
        <v>32037</v>
      </c>
      <c r="J30" s="52" t="s">
        <v>105</v>
      </c>
      <c r="K30" s="52" t="s">
        <v>21</v>
      </c>
      <c r="L30" s="52" t="s">
        <v>106</v>
      </c>
      <c r="M30" s="52"/>
    </row>
    <row r="31" ht="36" customHeight="1" spans="1:13">
      <c r="A31" s="52">
        <v>29</v>
      </c>
      <c r="B31" s="52" t="s">
        <v>101</v>
      </c>
      <c r="C31" s="52" t="s">
        <v>15</v>
      </c>
      <c r="D31" s="52" t="s">
        <v>107</v>
      </c>
      <c r="E31" s="52" t="s">
        <v>108</v>
      </c>
      <c r="F31" s="52" t="s">
        <v>104</v>
      </c>
      <c r="G31" s="90">
        <v>44732</v>
      </c>
      <c r="H31" s="52" t="s">
        <v>26</v>
      </c>
      <c r="I31" s="90">
        <v>32757</v>
      </c>
      <c r="J31" s="52" t="s">
        <v>105</v>
      </c>
      <c r="K31" s="52" t="s">
        <v>21</v>
      </c>
      <c r="L31" s="52" t="s">
        <v>106</v>
      </c>
      <c r="M31" s="52"/>
    </row>
    <row r="32" ht="36" customHeight="1" spans="1:13">
      <c r="A32" s="52">
        <v>30</v>
      </c>
      <c r="B32" s="52" t="s">
        <v>101</v>
      </c>
      <c r="C32" s="52" t="s">
        <v>15</v>
      </c>
      <c r="D32" s="52" t="s">
        <v>109</v>
      </c>
      <c r="E32" s="52" t="s">
        <v>93</v>
      </c>
      <c r="F32" s="52" t="s">
        <v>110</v>
      </c>
      <c r="G32" s="90">
        <v>44874</v>
      </c>
      <c r="H32" s="52" t="s">
        <v>19</v>
      </c>
      <c r="I32" s="90">
        <v>32989</v>
      </c>
      <c r="J32" s="52" t="s">
        <v>30</v>
      </c>
      <c r="K32" s="52" t="s">
        <v>21</v>
      </c>
      <c r="L32" s="52" t="s">
        <v>106</v>
      </c>
      <c r="M32" s="52"/>
    </row>
    <row r="33" ht="36" customHeight="1" spans="1:13">
      <c r="A33" s="52">
        <v>31</v>
      </c>
      <c r="B33" s="52" t="s">
        <v>101</v>
      </c>
      <c r="C33" s="52" t="s">
        <v>15</v>
      </c>
      <c r="D33" s="52" t="s">
        <v>111</v>
      </c>
      <c r="E33" s="52" t="s">
        <v>108</v>
      </c>
      <c r="F33" s="52" t="s">
        <v>104</v>
      </c>
      <c r="G33" s="90">
        <v>44903</v>
      </c>
      <c r="H33" s="52" t="s">
        <v>26</v>
      </c>
      <c r="I33" s="90">
        <v>33090</v>
      </c>
      <c r="J33" s="52" t="s">
        <v>105</v>
      </c>
      <c r="K33" s="52" t="s">
        <v>21</v>
      </c>
      <c r="L33" s="52" t="s">
        <v>106</v>
      </c>
      <c r="M33" s="52"/>
    </row>
    <row r="34" ht="36" customHeight="1" spans="1:13">
      <c r="A34" s="52">
        <v>32</v>
      </c>
      <c r="B34" s="52" t="s">
        <v>53</v>
      </c>
      <c r="C34" s="52" t="s">
        <v>15</v>
      </c>
      <c r="D34" s="52" t="s">
        <v>112</v>
      </c>
      <c r="E34" s="52" t="s">
        <v>113</v>
      </c>
      <c r="F34" s="52" t="s">
        <v>114</v>
      </c>
      <c r="G34" s="90">
        <v>44652</v>
      </c>
      <c r="H34" s="52" t="s">
        <v>26</v>
      </c>
      <c r="I34" s="90">
        <v>31426</v>
      </c>
      <c r="J34" s="52" t="s">
        <v>61</v>
      </c>
      <c r="K34" s="52" t="s">
        <v>55</v>
      </c>
      <c r="L34" s="52" t="s">
        <v>56</v>
      </c>
      <c r="M34" s="52"/>
    </row>
    <row r="35" ht="36" customHeight="1" spans="1:13">
      <c r="A35" s="52">
        <v>33</v>
      </c>
      <c r="B35" s="52" t="s">
        <v>53</v>
      </c>
      <c r="C35" s="52" t="s">
        <v>15</v>
      </c>
      <c r="D35" s="52" t="s">
        <v>115</v>
      </c>
      <c r="E35" s="52" t="s">
        <v>113</v>
      </c>
      <c r="F35" s="52" t="s">
        <v>114</v>
      </c>
      <c r="G35" s="90">
        <v>44652</v>
      </c>
      <c r="H35" s="52" t="s">
        <v>26</v>
      </c>
      <c r="I35" s="90">
        <v>32541</v>
      </c>
      <c r="J35" s="52" t="s">
        <v>39</v>
      </c>
      <c r="K35" s="52" t="s">
        <v>55</v>
      </c>
      <c r="L35" s="52" t="s">
        <v>56</v>
      </c>
      <c r="M35" s="52"/>
    </row>
    <row r="36" ht="36" customHeight="1" spans="1:13">
      <c r="A36" s="52">
        <v>34</v>
      </c>
      <c r="B36" s="52" t="s">
        <v>53</v>
      </c>
      <c r="C36" s="52" t="s">
        <v>15</v>
      </c>
      <c r="D36" s="52" t="s">
        <v>116</v>
      </c>
      <c r="E36" s="52" t="s">
        <v>117</v>
      </c>
      <c r="F36" s="52" t="s">
        <v>118</v>
      </c>
      <c r="G36" s="90">
        <v>44652</v>
      </c>
      <c r="H36" s="52" t="s">
        <v>19</v>
      </c>
      <c r="I36" s="90">
        <v>32060</v>
      </c>
      <c r="J36" s="52" t="s">
        <v>97</v>
      </c>
      <c r="K36" s="52" t="s">
        <v>55</v>
      </c>
      <c r="L36" s="52" t="s">
        <v>56</v>
      </c>
      <c r="M36" s="52"/>
    </row>
    <row r="37" ht="36" customHeight="1" spans="1:13">
      <c r="A37" s="52">
        <v>35</v>
      </c>
      <c r="B37" s="52" t="s">
        <v>53</v>
      </c>
      <c r="C37" s="52" t="s">
        <v>15</v>
      </c>
      <c r="D37" s="52" t="s">
        <v>119</v>
      </c>
      <c r="E37" s="52" t="s">
        <v>117</v>
      </c>
      <c r="F37" s="52" t="s">
        <v>118</v>
      </c>
      <c r="G37" s="90">
        <v>44652</v>
      </c>
      <c r="H37" s="52" t="s">
        <v>26</v>
      </c>
      <c r="I37" s="90">
        <v>33092</v>
      </c>
      <c r="J37" s="52" t="s">
        <v>39</v>
      </c>
      <c r="K37" s="52" t="s">
        <v>55</v>
      </c>
      <c r="L37" s="52" t="s">
        <v>56</v>
      </c>
      <c r="M37" s="52"/>
    </row>
    <row r="38" ht="36" customHeight="1" spans="1:13">
      <c r="A38" s="52">
        <v>36</v>
      </c>
      <c r="B38" s="52" t="s">
        <v>53</v>
      </c>
      <c r="C38" s="52" t="s">
        <v>15</v>
      </c>
      <c r="D38" s="52" t="s">
        <v>120</v>
      </c>
      <c r="E38" s="52" t="s">
        <v>117</v>
      </c>
      <c r="F38" s="52" t="s">
        <v>118</v>
      </c>
      <c r="G38" s="90">
        <v>44652</v>
      </c>
      <c r="H38" s="52" t="s">
        <v>26</v>
      </c>
      <c r="I38" s="90">
        <v>32884</v>
      </c>
      <c r="J38" s="52" t="s">
        <v>39</v>
      </c>
      <c r="K38" s="52" t="s">
        <v>55</v>
      </c>
      <c r="L38" s="52" t="s">
        <v>56</v>
      </c>
      <c r="M38" s="52"/>
    </row>
    <row r="39" ht="36" customHeight="1" spans="1:13">
      <c r="A39" s="52">
        <v>37</v>
      </c>
      <c r="B39" s="52" t="s">
        <v>53</v>
      </c>
      <c r="C39" s="52" t="s">
        <v>15</v>
      </c>
      <c r="D39" s="52" t="s">
        <v>121</v>
      </c>
      <c r="E39" s="52" t="s">
        <v>117</v>
      </c>
      <c r="F39" s="52" t="s">
        <v>118</v>
      </c>
      <c r="G39" s="90">
        <v>44665</v>
      </c>
      <c r="H39" s="52" t="s">
        <v>26</v>
      </c>
      <c r="I39" s="90">
        <v>34641</v>
      </c>
      <c r="J39" s="52" t="s">
        <v>39</v>
      </c>
      <c r="K39" s="52" t="s">
        <v>55</v>
      </c>
      <c r="L39" s="52" t="s">
        <v>56</v>
      </c>
      <c r="M39" s="52"/>
    </row>
    <row r="40" ht="36" customHeight="1" spans="1:13">
      <c r="A40" s="52">
        <v>38</v>
      </c>
      <c r="B40" s="52" t="s">
        <v>53</v>
      </c>
      <c r="C40" s="52" t="s">
        <v>15</v>
      </c>
      <c r="D40" s="52" t="s">
        <v>122</v>
      </c>
      <c r="E40" s="52" t="s">
        <v>123</v>
      </c>
      <c r="F40" s="52" t="s">
        <v>124</v>
      </c>
      <c r="G40" s="90">
        <v>44652</v>
      </c>
      <c r="H40" s="52" t="s">
        <v>26</v>
      </c>
      <c r="I40" s="90">
        <v>34891</v>
      </c>
      <c r="J40" s="52" t="s">
        <v>30</v>
      </c>
      <c r="K40" s="52" t="s">
        <v>55</v>
      </c>
      <c r="L40" s="52" t="s">
        <v>56</v>
      </c>
      <c r="M40" s="52"/>
    </row>
    <row r="41" ht="36" customHeight="1" spans="1:13">
      <c r="A41" s="52">
        <v>39</v>
      </c>
      <c r="B41" s="52" t="s">
        <v>53</v>
      </c>
      <c r="C41" s="52" t="s">
        <v>15</v>
      </c>
      <c r="D41" s="52" t="s">
        <v>125</v>
      </c>
      <c r="E41" s="52" t="s">
        <v>126</v>
      </c>
      <c r="F41" s="52" t="s">
        <v>127</v>
      </c>
      <c r="G41" s="90">
        <v>44682</v>
      </c>
      <c r="H41" s="52" t="s">
        <v>19</v>
      </c>
      <c r="I41" s="90">
        <v>33057</v>
      </c>
      <c r="J41" s="52" t="s">
        <v>39</v>
      </c>
      <c r="K41" s="52" t="s">
        <v>55</v>
      </c>
      <c r="L41" s="52" t="s">
        <v>56</v>
      </c>
      <c r="M41" s="52"/>
    </row>
    <row r="42" ht="36" customHeight="1" spans="1:13">
      <c r="A42" s="52">
        <v>40</v>
      </c>
      <c r="B42" s="52" t="s">
        <v>53</v>
      </c>
      <c r="C42" s="52" t="s">
        <v>15</v>
      </c>
      <c r="D42" s="52" t="s">
        <v>128</v>
      </c>
      <c r="E42" s="52" t="s">
        <v>123</v>
      </c>
      <c r="F42" s="52" t="s">
        <v>124</v>
      </c>
      <c r="G42" s="90">
        <v>44743</v>
      </c>
      <c r="H42" s="52" t="s">
        <v>26</v>
      </c>
      <c r="I42" s="90">
        <v>33967</v>
      </c>
      <c r="J42" s="52" t="s">
        <v>30</v>
      </c>
      <c r="K42" s="52" t="s">
        <v>55</v>
      </c>
      <c r="L42" s="52" t="s">
        <v>56</v>
      </c>
      <c r="M42" s="52"/>
    </row>
    <row r="43" ht="36" customHeight="1" spans="1:13">
      <c r="A43" s="52">
        <v>41</v>
      </c>
      <c r="B43" s="52" t="s">
        <v>53</v>
      </c>
      <c r="C43" s="52" t="s">
        <v>15</v>
      </c>
      <c r="D43" s="52" t="s">
        <v>129</v>
      </c>
      <c r="E43" s="52" t="s">
        <v>123</v>
      </c>
      <c r="F43" s="52" t="s">
        <v>124</v>
      </c>
      <c r="G43" s="90">
        <v>44743</v>
      </c>
      <c r="H43" s="52" t="s">
        <v>26</v>
      </c>
      <c r="I43" s="90">
        <v>34974</v>
      </c>
      <c r="J43" s="52" t="s">
        <v>30</v>
      </c>
      <c r="K43" s="52" t="s">
        <v>55</v>
      </c>
      <c r="L43" s="52" t="s">
        <v>56</v>
      </c>
      <c r="M43" s="52"/>
    </row>
    <row r="44" ht="36" customHeight="1" spans="1:13">
      <c r="A44" s="52">
        <v>42</v>
      </c>
      <c r="B44" s="52" t="s">
        <v>53</v>
      </c>
      <c r="C44" s="52" t="s">
        <v>15</v>
      </c>
      <c r="D44" s="52" t="s">
        <v>130</v>
      </c>
      <c r="E44" s="52" t="s">
        <v>131</v>
      </c>
      <c r="F44" s="52" t="s">
        <v>132</v>
      </c>
      <c r="G44" s="90">
        <v>44797</v>
      </c>
      <c r="H44" s="52" t="s">
        <v>26</v>
      </c>
      <c r="I44" s="90">
        <v>33837</v>
      </c>
      <c r="J44" s="52" t="s">
        <v>39</v>
      </c>
      <c r="K44" s="52" t="s">
        <v>55</v>
      </c>
      <c r="L44" s="52" t="s">
        <v>56</v>
      </c>
      <c r="M44" s="52"/>
    </row>
  </sheetData>
  <mergeCells count="1">
    <mergeCell ref="A1:M1"/>
  </mergeCells>
  <pageMargins left="0.75" right="0.75" top="1" bottom="1" header="0.5" footer="0.5"/>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9"/>
  <sheetViews>
    <sheetView tabSelected="1" view="pageBreakPreview" zoomScaleNormal="100" zoomScaleSheetLayoutView="100" workbookViewId="0">
      <selection activeCell="D4" sqref="D4:D5"/>
    </sheetView>
  </sheetViews>
  <sheetFormatPr defaultColWidth="9" defaultRowHeight="13.5"/>
  <cols>
    <col min="1" max="1" width="3.5" style="40" customWidth="1"/>
    <col min="2" max="2" width="14.7" style="40" customWidth="1"/>
    <col min="3" max="3" width="5.7" style="40" customWidth="1"/>
    <col min="4" max="4" width="35.8" style="40" customWidth="1"/>
    <col min="5" max="5" width="12.1" style="40" customWidth="1"/>
    <col min="6" max="6" width="7.5" style="40" customWidth="1"/>
    <col min="7" max="7" width="10.125" style="40" customWidth="1"/>
    <col min="8" max="8" width="50.3" style="40" customWidth="1"/>
    <col min="9" max="9" width="10.875" style="40" customWidth="1"/>
    <col min="10" max="16384" width="9" style="40"/>
  </cols>
  <sheetData>
    <row r="1" ht="20.25" spans="1:4">
      <c r="A1" s="43" t="s">
        <v>133</v>
      </c>
      <c r="B1" s="43"/>
      <c r="C1" s="43"/>
      <c r="D1" s="43"/>
    </row>
    <row r="2" ht="23" customHeight="1" spans="1:9">
      <c r="A2" s="45" t="s">
        <v>134</v>
      </c>
      <c r="B2" s="45"/>
      <c r="C2" s="45"/>
      <c r="D2" s="45"/>
      <c r="E2" s="45"/>
      <c r="F2" s="45"/>
      <c r="G2" s="45"/>
      <c r="H2" s="45"/>
      <c r="I2" s="45"/>
    </row>
    <row r="3" ht="18.95" customHeight="1" spans="1:9">
      <c r="A3" s="4"/>
      <c r="B3" s="5"/>
      <c r="C3" s="45"/>
      <c r="D3" s="45"/>
      <c r="E3" s="45"/>
      <c r="F3" s="45"/>
      <c r="G3" s="45"/>
      <c r="H3" s="40" t="s">
        <v>135</v>
      </c>
      <c r="I3" s="45"/>
    </row>
    <row r="4" s="41" customFormat="1" ht="21" customHeight="1" spans="1:9">
      <c r="A4" s="71" t="s">
        <v>1</v>
      </c>
      <c r="B4" s="71" t="s">
        <v>6</v>
      </c>
      <c r="C4" s="71" t="s">
        <v>136</v>
      </c>
      <c r="D4" s="71" t="s">
        <v>137</v>
      </c>
      <c r="E4" s="71" t="s">
        <v>138</v>
      </c>
      <c r="F4" s="71" t="s">
        <v>139</v>
      </c>
      <c r="G4" s="71"/>
      <c r="H4" s="71"/>
      <c r="I4" s="71" t="s">
        <v>13</v>
      </c>
    </row>
    <row r="5" s="41" customFormat="1" ht="24.95" customHeight="1" spans="1:9">
      <c r="A5" s="71"/>
      <c r="B5" s="71"/>
      <c r="C5" s="71"/>
      <c r="D5" s="71"/>
      <c r="E5" s="71"/>
      <c r="F5" s="71" t="s">
        <v>10</v>
      </c>
      <c r="G5" s="71" t="s">
        <v>140</v>
      </c>
      <c r="H5" s="71" t="s">
        <v>141</v>
      </c>
      <c r="I5" s="71"/>
    </row>
    <row r="6" s="67" customFormat="1" ht="132" customHeight="1" spans="1:9">
      <c r="A6" s="72" t="s">
        <v>142</v>
      </c>
      <c r="B6" s="73" t="s">
        <v>143</v>
      </c>
      <c r="C6" s="64">
        <v>1</v>
      </c>
      <c r="D6" s="73" t="s">
        <v>144</v>
      </c>
      <c r="E6" s="74" t="s">
        <v>145</v>
      </c>
      <c r="F6" s="72" t="s">
        <v>146</v>
      </c>
      <c r="G6" s="74" t="s">
        <v>147</v>
      </c>
      <c r="H6" s="73" t="s">
        <v>148</v>
      </c>
      <c r="I6" s="82"/>
    </row>
    <row r="7" s="69" customFormat="1" ht="154" customHeight="1" spans="1:9">
      <c r="A7" s="75" t="s">
        <v>149</v>
      </c>
      <c r="B7" s="76" t="s">
        <v>132</v>
      </c>
      <c r="C7" s="75" t="s">
        <v>150</v>
      </c>
      <c r="D7" s="76" t="s">
        <v>151</v>
      </c>
      <c r="E7" s="74" t="s">
        <v>145</v>
      </c>
      <c r="F7" s="74" t="s">
        <v>146</v>
      </c>
      <c r="G7" s="74" t="s">
        <v>152</v>
      </c>
      <c r="H7" s="76" t="s">
        <v>153</v>
      </c>
      <c r="I7" s="83"/>
    </row>
    <row r="8" s="70" customFormat="1" ht="138" customHeight="1" spans="1:9">
      <c r="A8" s="74" t="s">
        <v>150</v>
      </c>
      <c r="B8" s="76" t="s">
        <v>154</v>
      </c>
      <c r="C8" s="77">
        <v>1</v>
      </c>
      <c r="D8" s="76" t="s">
        <v>155</v>
      </c>
      <c r="E8" s="74" t="s">
        <v>145</v>
      </c>
      <c r="F8" s="74" t="s">
        <v>146</v>
      </c>
      <c r="G8" s="74" t="s">
        <v>147</v>
      </c>
      <c r="H8" s="76" t="s">
        <v>156</v>
      </c>
      <c r="I8" s="84"/>
    </row>
    <row r="9" ht="45" customHeight="1" spans="1:9">
      <c r="A9" s="78" t="s">
        <v>13</v>
      </c>
      <c r="B9" s="79"/>
      <c r="C9" s="80"/>
      <c r="D9" s="81" t="s">
        <v>157</v>
      </c>
      <c r="E9" s="81"/>
      <c r="F9" s="81"/>
      <c r="G9" s="81"/>
      <c r="H9" s="81"/>
      <c r="I9" s="81"/>
    </row>
  </sheetData>
  <mergeCells count="12">
    <mergeCell ref="A1:D1"/>
    <mergeCell ref="A2:I2"/>
    <mergeCell ref="H3:I3"/>
    <mergeCell ref="F4:H4"/>
    <mergeCell ref="A9:C9"/>
    <mergeCell ref="D9:I9"/>
    <mergeCell ref="A4:A5"/>
    <mergeCell ref="B4:B5"/>
    <mergeCell ref="C4:C5"/>
    <mergeCell ref="D4:D5"/>
    <mergeCell ref="E4:E5"/>
    <mergeCell ref="I4:I5"/>
  </mergeCells>
  <pageMargins left="0.357638888888889" right="0.357638888888889" top="0.802777777777778" bottom="0.802777777777778" header="0.5" footer="0.5"/>
  <pageSetup paperSize="9" scale="8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V55"/>
  <sheetViews>
    <sheetView topLeftCell="A12" workbookViewId="0">
      <selection activeCell="O28" sqref="O28"/>
    </sheetView>
  </sheetViews>
  <sheetFormatPr defaultColWidth="9" defaultRowHeight="14.25"/>
  <cols>
    <col min="1" max="1" width="3" style="40" customWidth="1"/>
    <col min="2" max="2" width="7.5" style="40" customWidth="1"/>
    <col min="3" max="3" width="6.25" style="40" customWidth="1"/>
    <col min="4" max="4" width="7.5" style="40" customWidth="1"/>
    <col min="5" max="5" width="14.125" style="40" customWidth="1"/>
    <col min="6" max="6" width="17.75" style="40" customWidth="1"/>
    <col min="7" max="7" width="6" style="40" customWidth="1"/>
    <col min="8" max="8" width="6.375" style="40" customWidth="1"/>
    <col min="9" max="9" width="22.375" style="40" customWidth="1"/>
    <col min="10" max="253" width="9" style="40"/>
  </cols>
  <sheetData>
    <row r="1" s="40" customFormat="1" ht="20.25" spans="1:256">
      <c r="A1" s="43" t="s">
        <v>158</v>
      </c>
      <c r="B1" s="43"/>
      <c r="C1" s="43"/>
      <c r="D1" s="43"/>
      <c r="E1" s="43"/>
      <c r="IT1"/>
      <c r="IU1"/>
      <c r="IV1"/>
    </row>
    <row r="2" s="40" customFormat="1" ht="27" customHeight="1" spans="1:9">
      <c r="A2" s="44" t="s">
        <v>159</v>
      </c>
      <c r="B2" s="44"/>
      <c r="C2" s="44"/>
      <c r="D2" s="44"/>
      <c r="E2" s="44"/>
      <c r="F2" s="44"/>
      <c r="G2" s="44"/>
      <c r="H2" s="44"/>
      <c r="I2" s="44"/>
    </row>
    <row r="3" s="40" customFormat="1" ht="9" customHeight="1" spans="1:8">
      <c r="A3" s="45"/>
      <c r="B3" s="45"/>
      <c r="C3" s="45"/>
      <c r="D3" s="45"/>
      <c r="E3" s="45"/>
      <c r="F3" s="45"/>
      <c r="G3" s="45"/>
      <c r="H3" s="44"/>
    </row>
    <row r="4" s="41" customFormat="1" spans="1:20">
      <c r="A4" s="46" t="s">
        <v>1</v>
      </c>
      <c r="B4" s="46" t="s">
        <v>160</v>
      </c>
      <c r="C4" s="46" t="s">
        <v>161</v>
      </c>
      <c r="D4" s="46" t="s">
        <v>162</v>
      </c>
      <c r="E4" s="46" t="s">
        <v>163</v>
      </c>
      <c r="F4" s="46" t="s">
        <v>164</v>
      </c>
      <c r="G4" s="46" t="s">
        <v>136</v>
      </c>
      <c r="H4" s="46" t="s">
        <v>165</v>
      </c>
      <c r="I4" s="46" t="s">
        <v>13</v>
      </c>
      <c r="L4" s="40"/>
      <c r="M4" s="40"/>
      <c r="N4" s="40"/>
      <c r="O4" s="40"/>
      <c r="P4" s="40"/>
      <c r="Q4" s="40"/>
      <c r="R4" s="40"/>
      <c r="S4" s="40"/>
      <c r="T4" s="40"/>
    </row>
    <row r="5" s="41" customFormat="1" spans="1:20">
      <c r="A5" s="46"/>
      <c r="B5" s="46"/>
      <c r="C5" s="46"/>
      <c r="D5" s="46"/>
      <c r="E5" s="46"/>
      <c r="F5" s="46"/>
      <c r="G5" s="46"/>
      <c r="H5" s="46"/>
      <c r="I5" s="46"/>
      <c r="L5" s="40"/>
      <c r="M5" s="40"/>
      <c r="N5" s="40"/>
      <c r="O5" s="40"/>
      <c r="P5" s="40"/>
      <c r="Q5" s="40"/>
      <c r="R5" s="40"/>
      <c r="S5" s="40"/>
      <c r="T5" s="40"/>
    </row>
    <row r="6" s="42" customFormat="1" ht="24" customHeight="1" spans="1:20">
      <c r="A6" s="10" t="s">
        <v>142</v>
      </c>
      <c r="B6" s="10" t="s">
        <v>166</v>
      </c>
      <c r="C6" s="10">
        <v>38</v>
      </c>
      <c r="D6" s="10">
        <v>56</v>
      </c>
      <c r="E6" s="22" t="s">
        <v>167</v>
      </c>
      <c r="F6" s="22" t="s">
        <v>168</v>
      </c>
      <c r="G6" s="9">
        <v>1</v>
      </c>
      <c r="H6" s="47">
        <f>SUM(G6:G11)</f>
        <v>6</v>
      </c>
      <c r="I6" s="22"/>
      <c r="L6" s="40"/>
      <c r="M6" s="40"/>
      <c r="N6" s="40"/>
      <c r="O6" s="40"/>
      <c r="P6" s="40"/>
      <c r="Q6" s="40"/>
      <c r="R6" s="40"/>
      <c r="S6" s="40"/>
      <c r="T6" s="40"/>
    </row>
    <row r="7" s="42" customFormat="1" ht="24" customHeight="1" spans="1:20">
      <c r="A7" s="14"/>
      <c r="B7" s="14"/>
      <c r="C7" s="14"/>
      <c r="D7" s="14"/>
      <c r="E7" s="22" t="s">
        <v>167</v>
      </c>
      <c r="F7" s="22" t="s">
        <v>169</v>
      </c>
      <c r="G7" s="9">
        <v>1</v>
      </c>
      <c r="H7" s="48"/>
      <c r="I7" s="22"/>
      <c r="L7" s="40"/>
      <c r="M7" s="40"/>
      <c r="N7" s="40"/>
      <c r="O7" s="40"/>
      <c r="P7" s="40"/>
      <c r="Q7" s="40"/>
      <c r="R7" s="40"/>
      <c r="S7" s="40"/>
      <c r="T7" s="40"/>
    </row>
    <row r="8" s="42" customFormat="1" ht="24" customHeight="1" spans="1:20">
      <c r="A8" s="14"/>
      <c r="B8" s="14"/>
      <c r="C8" s="14"/>
      <c r="D8" s="14"/>
      <c r="E8" s="22" t="s">
        <v>167</v>
      </c>
      <c r="F8" s="22" t="s">
        <v>18</v>
      </c>
      <c r="G8" s="9">
        <v>1</v>
      </c>
      <c r="H8" s="48"/>
      <c r="I8" s="22" t="s">
        <v>170</v>
      </c>
      <c r="L8" s="40"/>
      <c r="M8" s="40"/>
      <c r="N8" s="40"/>
      <c r="O8" s="40"/>
      <c r="P8" s="40"/>
      <c r="Q8" s="40"/>
      <c r="R8" s="40"/>
      <c r="S8" s="40"/>
      <c r="T8" s="40"/>
    </row>
    <row r="9" s="42" customFormat="1" ht="24" customHeight="1" spans="1:20">
      <c r="A9" s="14"/>
      <c r="B9" s="14"/>
      <c r="C9" s="14"/>
      <c r="D9" s="14"/>
      <c r="E9" s="22" t="s">
        <v>171</v>
      </c>
      <c r="F9" s="22" t="s">
        <v>172</v>
      </c>
      <c r="G9" s="9">
        <v>1</v>
      </c>
      <c r="H9" s="48"/>
      <c r="I9" s="22" t="s">
        <v>170</v>
      </c>
      <c r="L9" s="40"/>
      <c r="M9" s="40"/>
      <c r="N9" s="40"/>
      <c r="O9" s="40"/>
      <c r="P9" s="40"/>
      <c r="Q9" s="40"/>
      <c r="R9" s="40"/>
      <c r="S9" s="40"/>
      <c r="T9" s="40"/>
    </row>
    <row r="10" s="42" customFormat="1" ht="24" customHeight="1" spans="1:20">
      <c r="A10" s="14"/>
      <c r="B10" s="14"/>
      <c r="C10" s="14"/>
      <c r="D10" s="14"/>
      <c r="E10" s="22" t="s">
        <v>173</v>
      </c>
      <c r="F10" s="22" t="s">
        <v>174</v>
      </c>
      <c r="G10" s="9">
        <v>1</v>
      </c>
      <c r="H10" s="48"/>
      <c r="I10" s="22" t="s">
        <v>170</v>
      </c>
      <c r="L10" s="40"/>
      <c r="M10" s="40"/>
      <c r="N10" s="40"/>
      <c r="O10" s="40"/>
      <c r="P10" s="40"/>
      <c r="Q10" s="40"/>
      <c r="R10" s="40"/>
      <c r="S10" s="40"/>
      <c r="T10" s="40"/>
    </row>
    <row r="11" s="42" customFormat="1" ht="24" customHeight="1" spans="1:20">
      <c r="A11" s="15"/>
      <c r="B11" s="15"/>
      <c r="C11" s="15"/>
      <c r="D11" s="15"/>
      <c r="E11" s="22" t="s">
        <v>175</v>
      </c>
      <c r="F11" s="22" t="s">
        <v>176</v>
      </c>
      <c r="G11" s="9">
        <v>1</v>
      </c>
      <c r="H11" s="49"/>
      <c r="I11" s="22" t="s">
        <v>170</v>
      </c>
      <c r="L11" s="40"/>
      <c r="M11" s="40"/>
      <c r="N11" s="40"/>
      <c r="O11" s="40"/>
      <c r="P11" s="40"/>
      <c r="Q11" s="40"/>
      <c r="R11" s="40"/>
      <c r="S11" s="40"/>
      <c r="T11" s="40"/>
    </row>
    <row r="12" s="40" customFormat="1" ht="24" spans="1:256">
      <c r="A12" s="22" t="s">
        <v>149</v>
      </c>
      <c r="B12" s="22" t="s">
        <v>57</v>
      </c>
      <c r="C12" s="50">
        <v>231</v>
      </c>
      <c r="D12" s="50">
        <v>271</v>
      </c>
      <c r="E12" s="22" t="s">
        <v>177</v>
      </c>
      <c r="F12" s="22" t="s">
        <v>178</v>
      </c>
      <c r="G12" s="51">
        <v>1</v>
      </c>
      <c r="H12" s="9">
        <f>SUM(G12:G16)</f>
        <v>18</v>
      </c>
      <c r="I12" s="22"/>
      <c r="IT12"/>
      <c r="IU12"/>
      <c r="IV12"/>
    </row>
    <row r="13" s="40" customFormat="1" ht="24" spans="1:256">
      <c r="A13" s="22"/>
      <c r="B13" s="22"/>
      <c r="C13" s="50"/>
      <c r="D13" s="50"/>
      <c r="E13" s="22" t="s">
        <v>59</v>
      </c>
      <c r="F13" s="22" t="s">
        <v>179</v>
      </c>
      <c r="G13" s="9">
        <v>10</v>
      </c>
      <c r="H13" s="9"/>
      <c r="I13" s="22" t="s">
        <v>180</v>
      </c>
      <c r="IT13"/>
      <c r="IU13"/>
      <c r="IV13"/>
    </row>
    <row r="14" s="40" customFormat="1" ht="23.1" customHeight="1" spans="1:256">
      <c r="A14" s="22"/>
      <c r="B14" s="22"/>
      <c r="C14" s="50"/>
      <c r="D14" s="50"/>
      <c r="E14" s="22" t="s">
        <v>76</v>
      </c>
      <c r="F14" s="22" t="s">
        <v>179</v>
      </c>
      <c r="G14" s="9">
        <v>4</v>
      </c>
      <c r="H14" s="9"/>
      <c r="I14" s="22" t="s">
        <v>180</v>
      </c>
      <c r="IT14"/>
      <c r="IU14"/>
      <c r="IV14"/>
    </row>
    <row r="15" s="40" customFormat="1" ht="21" customHeight="1" spans="1:256">
      <c r="A15" s="22"/>
      <c r="B15" s="22"/>
      <c r="C15" s="50"/>
      <c r="D15" s="50"/>
      <c r="E15" s="22"/>
      <c r="F15" s="22" t="s">
        <v>181</v>
      </c>
      <c r="G15" s="9">
        <v>2</v>
      </c>
      <c r="H15" s="9"/>
      <c r="I15" s="22" t="s">
        <v>180</v>
      </c>
      <c r="IT15"/>
      <c r="IU15"/>
      <c r="IV15"/>
    </row>
    <row r="16" s="40" customFormat="1" ht="24" spans="1:256">
      <c r="A16" s="22"/>
      <c r="B16" s="22"/>
      <c r="C16" s="50"/>
      <c r="D16" s="50"/>
      <c r="E16" s="22" t="s">
        <v>182</v>
      </c>
      <c r="F16" s="22" t="s">
        <v>183</v>
      </c>
      <c r="G16" s="22">
        <v>1</v>
      </c>
      <c r="H16" s="9"/>
      <c r="I16" s="22" t="s">
        <v>180</v>
      </c>
      <c r="IT16"/>
      <c r="IU16"/>
      <c r="IV16"/>
    </row>
    <row r="17" s="40" customFormat="1" ht="23.1" customHeight="1" spans="1:256">
      <c r="A17" s="22" t="s">
        <v>150</v>
      </c>
      <c r="B17" s="22" t="s">
        <v>35</v>
      </c>
      <c r="C17" s="50">
        <v>20</v>
      </c>
      <c r="D17" s="50">
        <v>29</v>
      </c>
      <c r="E17" s="22" t="s">
        <v>93</v>
      </c>
      <c r="F17" s="10" t="s">
        <v>184</v>
      </c>
      <c r="G17" s="9">
        <v>1</v>
      </c>
      <c r="H17" s="9">
        <f>SUM(G17:G20)</f>
        <v>4</v>
      </c>
      <c r="I17" s="22" t="s">
        <v>170</v>
      </c>
      <c r="IT17"/>
      <c r="IU17"/>
      <c r="IV17"/>
    </row>
    <row r="18" s="40" customFormat="1" ht="23.1" customHeight="1" spans="1:256">
      <c r="A18" s="22"/>
      <c r="B18" s="22"/>
      <c r="C18" s="50"/>
      <c r="D18" s="50"/>
      <c r="E18" s="22" t="s">
        <v>185</v>
      </c>
      <c r="F18" s="22" t="s">
        <v>186</v>
      </c>
      <c r="G18" s="9">
        <v>1</v>
      </c>
      <c r="H18" s="9"/>
      <c r="I18" s="22"/>
      <c r="IT18"/>
      <c r="IU18"/>
      <c r="IV18"/>
    </row>
    <row r="19" s="40" customFormat="1" ht="23.1" customHeight="1" spans="1:256">
      <c r="A19" s="22"/>
      <c r="B19" s="22"/>
      <c r="C19" s="50"/>
      <c r="D19" s="50"/>
      <c r="E19" s="22" t="s">
        <v>37</v>
      </c>
      <c r="F19" s="25" t="s">
        <v>187</v>
      </c>
      <c r="G19" s="9">
        <v>1</v>
      </c>
      <c r="H19" s="9"/>
      <c r="I19" s="22"/>
      <c r="IT19"/>
      <c r="IU19"/>
      <c r="IV19"/>
    </row>
    <row r="20" s="40" customFormat="1" ht="23.1" customHeight="1" spans="1:256">
      <c r="A20" s="22"/>
      <c r="B20" s="22"/>
      <c r="C20" s="50"/>
      <c r="D20" s="50"/>
      <c r="E20" s="22" t="s">
        <v>188</v>
      </c>
      <c r="F20" s="22" t="s">
        <v>189</v>
      </c>
      <c r="G20" s="52">
        <v>1</v>
      </c>
      <c r="H20" s="9"/>
      <c r="I20" s="22"/>
      <c r="IT20"/>
      <c r="IU20"/>
      <c r="IV20"/>
    </row>
    <row r="21" s="40" customFormat="1" ht="21" customHeight="1" spans="1:256">
      <c r="A21" s="22" t="s">
        <v>190</v>
      </c>
      <c r="B21" s="22" t="s">
        <v>40</v>
      </c>
      <c r="C21" s="50">
        <v>52</v>
      </c>
      <c r="D21" s="50">
        <v>73</v>
      </c>
      <c r="E21" s="22" t="s">
        <v>42</v>
      </c>
      <c r="F21" s="11" t="s">
        <v>172</v>
      </c>
      <c r="G21" s="53">
        <v>1</v>
      </c>
      <c r="H21" s="9">
        <f>SUM(G21:G31)</f>
        <v>13</v>
      </c>
      <c r="I21" s="22"/>
      <c r="IT21"/>
      <c r="IU21"/>
      <c r="IV21"/>
    </row>
    <row r="22" s="40" customFormat="1" ht="21" customHeight="1" spans="1:256">
      <c r="A22" s="22"/>
      <c r="B22" s="22"/>
      <c r="C22" s="50"/>
      <c r="D22" s="50"/>
      <c r="E22" s="22"/>
      <c r="F22" s="11" t="s">
        <v>43</v>
      </c>
      <c r="G22" s="53">
        <v>2</v>
      </c>
      <c r="H22" s="9"/>
      <c r="I22" s="22" t="s">
        <v>170</v>
      </c>
      <c r="IT22"/>
      <c r="IU22"/>
      <c r="IV22"/>
    </row>
    <row r="23" s="40" customFormat="1" ht="21" customHeight="1" spans="1:256">
      <c r="A23" s="22"/>
      <c r="B23" s="22"/>
      <c r="C23" s="50"/>
      <c r="D23" s="50"/>
      <c r="E23" s="22"/>
      <c r="F23" s="11" t="s">
        <v>191</v>
      </c>
      <c r="G23" s="53">
        <v>1</v>
      </c>
      <c r="H23" s="9"/>
      <c r="I23" s="22"/>
      <c r="IT23"/>
      <c r="IU23"/>
      <c r="IV23"/>
    </row>
    <row r="24" s="40" customFormat="1" ht="21" customHeight="1" spans="1:256">
      <c r="A24" s="22"/>
      <c r="B24" s="22"/>
      <c r="C24" s="50"/>
      <c r="D24" s="50"/>
      <c r="E24" s="10" t="s">
        <v>46</v>
      </c>
      <c r="F24" s="11" t="s">
        <v>172</v>
      </c>
      <c r="G24" s="53">
        <v>1</v>
      </c>
      <c r="H24" s="9"/>
      <c r="I24" s="22"/>
      <c r="IT24"/>
      <c r="IU24"/>
      <c r="IV24"/>
    </row>
    <row r="25" s="40" customFormat="1" ht="21" customHeight="1" spans="1:256">
      <c r="A25" s="22"/>
      <c r="B25" s="22"/>
      <c r="C25" s="50"/>
      <c r="D25" s="50"/>
      <c r="E25" s="14"/>
      <c r="F25" s="11" t="s">
        <v>192</v>
      </c>
      <c r="G25" s="53">
        <v>1</v>
      </c>
      <c r="H25" s="9"/>
      <c r="I25" s="22" t="s">
        <v>170</v>
      </c>
      <c r="IT25"/>
      <c r="IU25"/>
      <c r="IV25"/>
    </row>
    <row r="26" s="40" customFormat="1" ht="21" customHeight="1" spans="1:256">
      <c r="A26" s="22"/>
      <c r="B26" s="22"/>
      <c r="C26" s="50"/>
      <c r="D26" s="50"/>
      <c r="E26" s="15"/>
      <c r="F26" s="11" t="s">
        <v>47</v>
      </c>
      <c r="G26" s="53">
        <v>1</v>
      </c>
      <c r="H26" s="9"/>
      <c r="I26" s="22"/>
      <c r="IT26"/>
      <c r="IU26"/>
      <c r="IV26"/>
    </row>
    <row r="27" s="40" customFormat="1" ht="21" customHeight="1" spans="1:256">
      <c r="A27" s="22"/>
      <c r="B27" s="22"/>
      <c r="C27" s="50"/>
      <c r="D27" s="50"/>
      <c r="E27" s="17" t="s">
        <v>193</v>
      </c>
      <c r="F27" s="54" t="s">
        <v>194</v>
      </c>
      <c r="G27" s="55">
        <v>1</v>
      </c>
      <c r="H27" s="9"/>
      <c r="I27" s="22"/>
      <c r="IT27"/>
      <c r="IU27"/>
      <c r="IV27"/>
    </row>
    <row r="28" s="40" customFormat="1" ht="21" customHeight="1" spans="1:256">
      <c r="A28" s="22"/>
      <c r="B28" s="22"/>
      <c r="C28" s="50"/>
      <c r="D28" s="50"/>
      <c r="E28" s="22" t="s">
        <v>50</v>
      </c>
      <c r="F28" s="11" t="s">
        <v>51</v>
      </c>
      <c r="G28" s="53">
        <v>1</v>
      </c>
      <c r="H28" s="9"/>
      <c r="I28" s="22" t="s">
        <v>170</v>
      </c>
      <c r="IT28"/>
      <c r="IU28"/>
      <c r="IV28"/>
    </row>
    <row r="29" s="40" customFormat="1" ht="21" customHeight="1" spans="1:256">
      <c r="A29" s="22"/>
      <c r="B29" s="22"/>
      <c r="C29" s="50"/>
      <c r="D29" s="50"/>
      <c r="E29" s="17" t="s">
        <v>17</v>
      </c>
      <c r="F29" s="27" t="s">
        <v>195</v>
      </c>
      <c r="G29" s="55">
        <v>1</v>
      </c>
      <c r="H29" s="9"/>
      <c r="I29" s="22"/>
      <c r="IT29"/>
      <c r="IU29"/>
      <c r="IV29"/>
    </row>
    <row r="30" s="40" customFormat="1" ht="21" customHeight="1" spans="1:256">
      <c r="A30" s="22"/>
      <c r="B30" s="22"/>
      <c r="C30" s="50"/>
      <c r="D30" s="50"/>
      <c r="E30" s="17"/>
      <c r="F30" s="54" t="s">
        <v>196</v>
      </c>
      <c r="G30" s="55">
        <v>1</v>
      </c>
      <c r="H30" s="9"/>
      <c r="I30" s="22"/>
      <c r="IT30"/>
      <c r="IU30"/>
      <c r="IV30"/>
    </row>
    <row r="31" s="40" customFormat="1" ht="21" customHeight="1" spans="1:256">
      <c r="A31" s="22"/>
      <c r="B31" s="22"/>
      <c r="C31" s="50"/>
      <c r="D31" s="50"/>
      <c r="E31" s="22" t="s">
        <v>197</v>
      </c>
      <c r="F31" s="56" t="s">
        <v>198</v>
      </c>
      <c r="G31" s="53">
        <v>2</v>
      </c>
      <c r="H31" s="9"/>
      <c r="I31" s="22"/>
      <c r="IT31"/>
      <c r="IU31"/>
      <c r="IV31"/>
    </row>
    <row r="32" s="40" customFormat="1" ht="26.1" customHeight="1" spans="1:256">
      <c r="A32" s="22" t="s">
        <v>199</v>
      </c>
      <c r="B32" s="22" t="s">
        <v>80</v>
      </c>
      <c r="C32" s="50">
        <v>11</v>
      </c>
      <c r="D32" s="57">
        <v>15</v>
      </c>
      <c r="E32" s="22" t="s">
        <v>82</v>
      </c>
      <c r="F32" s="22" t="s">
        <v>83</v>
      </c>
      <c r="G32" s="9">
        <v>3</v>
      </c>
      <c r="H32" s="9">
        <f>SUM(G32:G33)</f>
        <v>4</v>
      </c>
      <c r="I32" s="22"/>
      <c r="IT32"/>
      <c r="IU32"/>
      <c r="IV32"/>
    </row>
    <row r="33" s="40" customFormat="1" ht="26.1" customHeight="1" spans="1:256">
      <c r="A33" s="22"/>
      <c r="B33" s="22"/>
      <c r="C33" s="50"/>
      <c r="D33" s="58"/>
      <c r="E33" s="22" t="s">
        <v>200</v>
      </c>
      <c r="F33" s="22" t="s">
        <v>88</v>
      </c>
      <c r="G33" s="9">
        <v>1</v>
      </c>
      <c r="H33" s="9"/>
      <c r="I33" s="22"/>
      <c r="IT33"/>
      <c r="IU33"/>
      <c r="IV33"/>
    </row>
    <row r="34" s="40" customFormat="1" ht="33" customHeight="1" spans="1:256">
      <c r="A34" s="22" t="s">
        <v>201</v>
      </c>
      <c r="B34" s="22" t="s">
        <v>202</v>
      </c>
      <c r="C34" s="50">
        <v>28</v>
      </c>
      <c r="D34" s="57">
        <v>57</v>
      </c>
      <c r="E34" s="59" t="s">
        <v>203</v>
      </c>
      <c r="F34" s="59" t="s">
        <v>204</v>
      </c>
      <c r="G34" s="60">
        <v>2</v>
      </c>
      <c r="H34" s="9">
        <f>SUM(G34:G34)</f>
        <v>2</v>
      </c>
      <c r="I34" s="22"/>
      <c r="IT34"/>
      <c r="IU34"/>
      <c r="IV34"/>
    </row>
    <row r="35" s="40" customFormat="1" ht="24" spans="1:256">
      <c r="A35" s="22" t="s">
        <v>205</v>
      </c>
      <c r="B35" s="22" t="s">
        <v>206</v>
      </c>
      <c r="C35" s="50">
        <v>11</v>
      </c>
      <c r="D35" s="50">
        <v>18</v>
      </c>
      <c r="E35" s="46" t="s">
        <v>207</v>
      </c>
      <c r="F35" s="46" t="s">
        <v>207</v>
      </c>
      <c r="G35" s="46" t="s">
        <v>207</v>
      </c>
      <c r="H35" s="9">
        <f>SUM(G35:G35)</f>
        <v>0</v>
      </c>
      <c r="I35" s="22" t="s">
        <v>208</v>
      </c>
      <c r="IT35"/>
      <c r="IU35"/>
      <c r="IV35"/>
    </row>
    <row r="36" s="40" customFormat="1" ht="26.1" customHeight="1" spans="1:256">
      <c r="A36" s="10" t="s">
        <v>209</v>
      </c>
      <c r="B36" s="10" t="s">
        <v>210</v>
      </c>
      <c r="C36" s="10">
        <v>11</v>
      </c>
      <c r="D36" s="10">
        <v>23</v>
      </c>
      <c r="E36" s="61" t="s">
        <v>93</v>
      </c>
      <c r="F36" s="22" t="s">
        <v>211</v>
      </c>
      <c r="G36" s="9">
        <v>1</v>
      </c>
      <c r="H36" s="9">
        <f>SUM(G36:G37)</f>
        <v>2</v>
      </c>
      <c r="I36" s="22"/>
      <c r="J36" s="67"/>
      <c r="IT36"/>
      <c r="IU36"/>
      <c r="IV36"/>
    </row>
    <row r="37" s="40" customFormat="1" ht="26.1" customHeight="1" spans="1:256">
      <c r="A37" s="15"/>
      <c r="B37" s="15"/>
      <c r="C37" s="15"/>
      <c r="D37" s="15"/>
      <c r="E37" s="62"/>
      <c r="F37" s="22" t="s">
        <v>51</v>
      </c>
      <c r="G37" s="9">
        <v>1</v>
      </c>
      <c r="H37" s="9"/>
      <c r="I37" s="22"/>
      <c r="J37" s="67"/>
      <c r="IT37"/>
      <c r="IU37"/>
      <c r="IV37"/>
    </row>
    <row r="38" s="40" customFormat="1" ht="21.95" customHeight="1" spans="1:256">
      <c r="A38" s="63" t="s">
        <v>165</v>
      </c>
      <c r="B38" s="63"/>
      <c r="C38" s="64">
        <f t="shared" ref="C38:H38" si="0">SUM(C6:C36)</f>
        <v>402</v>
      </c>
      <c r="D38" s="64">
        <f t="shared" si="0"/>
        <v>542</v>
      </c>
      <c r="E38" s="64"/>
      <c r="F38" s="64"/>
      <c r="G38" s="64">
        <f>SUM(G6:G37)</f>
        <v>49</v>
      </c>
      <c r="H38" s="64">
        <f t="shared" si="0"/>
        <v>49</v>
      </c>
      <c r="I38" s="64"/>
      <c r="J38" s="68"/>
      <c r="IT38"/>
      <c r="IU38"/>
      <c r="IV38"/>
    </row>
    <row r="39" s="40" customFormat="1" ht="54" customHeight="1" spans="1:256">
      <c r="A39" s="65" t="s">
        <v>212</v>
      </c>
      <c r="B39" s="66"/>
      <c r="C39" s="66"/>
      <c r="D39" s="66"/>
      <c r="E39" s="66"/>
      <c r="F39" s="66"/>
      <c r="G39" s="66"/>
      <c r="H39" s="66"/>
      <c r="I39" s="66"/>
      <c r="IT39"/>
      <c r="IU39"/>
      <c r="IV39"/>
    </row>
    <row r="40" s="40" customFormat="1" ht="21.95" customHeight="1" spans="254:256">
      <c r="IT40"/>
      <c r="IU40"/>
      <c r="IV40"/>
    </row>
    <row r="41" s="40" customFormat="1" ht="21.95" customHeight="1" spans="254:256">
      <c r="IT41"/>
      <c r="IU41"/>
      <c r="IV41"/>
    </row>
    <row r="42" s="40" customFormat="1" ht="21.95" customHeight="1" spans="254:256">
      <c r="IT42"/>
      <c r="IU42"/>
      <c r="IV42"/>
    </row>
    <row r="43" s="40" customFormat="1" ht="21.95" customHeight="1" spans="254:256">
      <c r="IT43"/>
      <c r="IU43"/>
      <c r="IV43"/>
    </row>
    <row r="44" s="40" customFormat="1" ht="21.95" customHeight="1" spans="254:256">
      <c r="IT44"/>
      <c r="IU44"/>
      <c r="IV44"/>
    </row>
    <row r="45" s="40" customFormat="1" ht="21.95" customHeight="1" spans="254:256">
      <c r="IT45"/>
      <c r="IU45"/>
      <c r="IV45"/>
    </row>
    <row r="46" s="40" customFormat="1" ht="21.95" customHeight="1" spans="254:256">
      <c r="IT46"/>
      <c r="IU46"/>
      <c r="IV46"/>
    </row>
    <row r="47" s="40" customFormat="1" ht="21.95" customHeight="1" spans="254:256">
      <c r="IT47"/>
      <c r="IU47"/>
      <c r="IV47"/>
    </row>
    <row r="48" s="40" customFormat="1" ht="21.95" customHeight="1" spans="254:256">
      <c r="IT48"/>
      <c r="IU48"/>
      <c r="IV48"/>
    </row>
    <row r="49" s="40" customFormat="1" ht="21.95" customHeight="1" spans="254:256">
      <c r="IT49"/>
      <c r="IU49"/>
      <c r="IV49"/>
    </row>
    <row r="50" s="40" customFormat="1" ht="21.95" customHeight="1" spans="254:256">
      <c r="IT50"/>
      <c r="IU50"/>
      <c r="IV50"/>
    </row>
    <row r="51" s="40" customFormat="1" ht="21.95" customHeight="1" spans="254:256">
      <c r="IT51"/>
      <c r="IU51"/>
      <c r="IV51"/>
    </row>
    <row r="52" s="40" customFormat="1" ht="21.95" customHeight="1" spans="254:256">
      <c r="IT52"/>
      <c r="IU52"/>
      <c r="IV52"/>
    </row>
    <row r="53" s="40" customFormat="1" ht="21.95" customHeight="1" spans="254:256">
      <c r="IT53"/>
      <c r="IU53"/>
      <c r="IV53"/>
    </row>
    <row r="54" s="40" customFormat="1" ht="21.95" customHeight="1" spans="254:256">
      <c r="IT54"/>
      <c r="IU54"/>
      <c r="IV54"/>
    </row>
    <row r="55" s="40" customFormat="1" ht="21.95" customHeight="1" spans="254:256">
      <c r="IT55"/>
      <c r="IU55"/>
      <c r="IV55"/>
    </row>
  </sheetData>
  <mergeCells count="48">
    <mergeCell ref="A1:E1"/>
    <mergeCell ref="A2:I2"/>
    <mergeCell ref="A38:B38"/>
    <mergeCell ref="A39:I39"/>
    <mergeCell ref="A4:A5"/>
    <mergeCell ref="A6:A11"/>
    <mergeCell ref="A12:A16"/>
    <mergeCell ref="A17:A20"/>
    <mergeCell ref="A21:A31"/>
    <mergeCell ref="A32:A33"/>
    <mergeCell ref="A36:A37"/>
    <mergeCell ref="B4:B5"/>
    <mergeCell ref="B6:B11"/>
    <mergeCell ref="B12:B16"/>
    <mergeCell ref="B17:B20"/>
    <mergeCell ref="B21:B31"/>
    <mergeCell ref="B32:B33"/>
    <mergeCell ref="B36:B37"/>
    <mergeCell ref="C4:C5"/>
    <mergeCell ref="C6:C11"/>
    <mergeCell ref="C12:C16"/>
    <mergeCell ref="C17:C20"/>
    <mergeCell ref="C21:C31"/>
    <mergeCell ref="C32:C33"/>
    <mergeCell ref="C36:C37"/>
    <mergeCell ref="D4:D5"/>
    <mergeCell ref="D6:D11"/>
    <mergeCell ref="D12:D16"/>
    <mergeCell ref="D17:D20"/>
    <mergeCell ref="D21:D31"/>
    <mergeCell ref="D32:D33"/>
    <mergeCell ref="D36:D37"/>
    <mergeCell ref="E4:E5"/>
    <mergeCell ref="E14:E15"/>
    <mergeCell ref="E21:E23"/>
    <mergeCell ref="E24:E26"/>
    <mergeCell ref="E29:E30"/>
    <mergeCell ref="E36:E37"/>
    <mergeCell ref="F4:F5"/>
    <mergeCell ref="G4:G5"/>
    <mergeCell ref="H4:H5"/>
    <mergeCell ref="H6:H11"/>
    <mergeCell ref="H12:H16"/>
    <mergeCell ref="H17:H20"/>
    <mergeCell ref="H21:H31"/>
    <mergeCell ref="H32:H33"/>
    <mergeCell ref="H36:H37"/>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7"/>
  <sheetViews>
    <sheetView topLeftCell="A8" workbookViewId="0">
      <selection activeCell="I7" sqref="I7"/>
    </sheetView>
  </sheetViews>
  <sheetFormatPr defaultColWidth="9" defaultRowHeight="12"/>
  <cols>
    <col min="1" max="1" width="3.5" style="2" customWidth="1"/>
    <col min="2" max="2" width="7.25" style="2" customWidth="1"/>
    <col min="3" max="3" width="11.625" style="2" customWidth="1"/>
    <col min="4" max="4" width="6.375" style="2" customWidth="1"/>
    <col min="5" max="5" width="53.75" style="2" customWidth="1"/>
    <col min="6" max="6" width="20.375" style="2" customWidth="1"/>
    <col min="7" max="7" width="7.5" style="2" customWidth="1"/>
    <col min="8" max="8" width="10.125" style="2" customWidth="1"/>
    <col min="9" max="9" width="55.875" style="2" customWidth="1"/>
    <col min="10" max="10" width="10.875" style="2" customWidth="1"/>
    <col min="11" max="16384" width="9" style="2"/>
  </cols>
  <sheetData>
    <row r="1" spans="1:3">
      <c r="A1" s="3"/>
      <c r="B1" s="3"/>
      <c r="C1" s="3"/>
    </row>
    <row r="2" ht="27" customHeight="1" spans="1:10">
      <c r="A2" s="1" t="s">
        <v>213</v>
      </c>
      <c r="B2" s="1"/>
      <c r="C2" s="1"/>
      <c r="D2" s="1"/>
      <c r="E2" s="1"/>
      <c r="F2" s="1"/>
      <c r="G2" s="1"/>
      <c r="H2" s="1"/>
      <c r="I2" s="1"/>
      <c r="J2" s="1"/>
    </row>
    <row r="3" ht="18.95" customHeight="1" spans="1:10">
      <c r="A3" s="4" t="s">
        <v>214</v>
      </c>
      <c r="B3" s="4"/>
      <c r="C3" s="5" t="s">
        <v>215</v>
      </c>
      <c r="D3" s="1"/>
      <c r="E3" s="1"/>
      <c r="F3" s="1"/>
      <c r="G3" s="1"/>
      <c r="H3" s="1"/>
      <c r="I3" s="2" t="s">
        <v>216</v>
      </c>
      <c r="J3" s="1"/>
    </row>
    <row r="4" s="1" customFormat="1" ht="21" customHeight="1" spans="1:10">
      <c r="A4" s="6" t="s">
        <v>1</v>
      </c>
      <c r="B4" s="6" t="s">
        <v>5</v>
      </c>
      <c r="C4" s="6" t="s">
        <v>6</v>
      </c>
      <c r="D4" s="6" t="s">
        <v>136</v>
      </c>
      <c r="E4" s="6" t="s">
        <v>137</v>
      </c>
      <c r="F4" s="7" t="s">
        <v>138</v>
      </c>
      <c r="G4" s="6" t="s">
        <v>139</v>
      </c>
      <c r="H4" s="6"/>
      <c r="I4" s="6"/>
      <c r="J4" s="6" t="s">
        <v>13</v>
      </c>
    </row>
    <row r="5" s="1" customFormat="1" ht="24.95" customHeight="1" spans="1:10">
      <c r="A5" s="6"/>
      <c r="B5" s="6"/>
      <c r="C5" s="6"/>
      <c r="D5" s="6"/>
      <c r="E5" s="6"/>
      <c r="F5" s="8"/>
      <c r="G5" s="6" t="s">
        <v>10</v>
      </c>
      <c r="H5" s="6" t="s">
        <v>140</v>
      </c>
      <c r="I5" s="6" t="s">
        <v>141</v>
      </c>
      <c r="J5" s="6"/>
    </row>
    <row r="6" s="1" customFormat="1" ht="156" spans="1:10">
      <c r="A6" s="9">
        <v>1</v>
      </c>
      <c r="B6" s="10" t="s">
        <v>42</v>
      </c>
      <c r="C6" s="11" t="s">
        <v>217</v>
      </c>
      <c r="D6" s="9">
        <v>1</v>
      </c>
      <c r="E6" s="12" t="s">
        <v>218</v>
      </c>
      <c r="F6" s="12" t="s">
        <v>219</v>
      </c>
      <c r="G6" s="13" t="s">
        <v>220</v>
      </c>
      <c r="H6" s="12" t="s">
        <v>221</v>
      </c>
      <c r="I6" s="35" t="s">
        <v>222</v>
      </c>
      <c r="J6" s="6"/>
    </row>
    <row r="7" s="1" customFormat="1" ht="144" spans="1:10">
      <c r="A7" s="9">
        <v>2</v>
      </c>
      <c r="B7" s="14"/>
      <c r="C7" s="11" t="s">
        <v>43</v>
      </c>
      <c r="D7" s="9">
        <v>2</v>
      </c>
      <c r="E7" s="12" t="s">
        <v>223</v>
      </c>
      <c r="F7" s="12" t="s">
        <v>224</v>
      </c>
      <c r="G7" s="13" t="s">
        <v>220</v>
      </c>
      <c r="H7" s="12" t="s">
        <v>225</v>
      </c>
      <c r="I7" s="35" t="s">
        <v>226</v>
      </c>
      <c r="J7" s="12" t="s">
        <v>227</v>
      </c>
    </row>
    <row r="8" ht="156" spans="1:10">
      <c r="A8" s="9">
        <v>3</v>
      </c>
      <c r="B8" s="15"/>
      <c r="C8" s="11" t="s">
        <v>191</v>
      </c>
      <c r="D8" s="9">
        <v>1</v>
      </c>
      <c r="E8" s="12" t="s">
        <v>228</v>
      </c>
      <c r="F8" s="13" t="s">
        <v>229</v>
      </c>
      <c r="G8" s="13" t="s">
        <v>220</v>
      </c>
      <c r="H8" s="12" t="s">
        <v>230</v>
      </c>
      <c r="I8" s="35" t="s">
        <v>226</v>
      </c>
      <c r="J8" s="12"/>
    </row>
    <row r="9" ht="156" spans="1:10">
      <c r="A9" s="9">
        <v>4</v>
      </c>
      <c r="B9" s="10" t="s">
        <v>46</v>
      </c>
      <c r="C9" s="11" t="s">
        <v>217</v>
      </c>
      <c r="D9" s="9">
        <v>1</v>
      </c>
      <c r="E9" s="13" t="s">
        <v>231</v>
      </c>
      <c r="F9" s="12" t="s">
        <v>232</v>
      </c>
      <c r="G9" s="13" t="s">
        <v>220</v>
      </c>
      <c r="H9" s="12" t="s">
        <v>221</v>
      </c>
      <c r="I9" s="13" t="s">
        <v>233</v>
      </c>
      <c r="J9" s="22"/>
    </row>
    <row r="10" ht="144" spans="1:10">
      <c r="A10" s="9">
        <v>5</v>
      </c>
      <c r="B10" s="14"/>
      <c r="C10" s="11" t="s">
        <v>192</v>
      </c>
      <c r="D10" s="9">
        <v>1</v>
      </c>
      <c r="E10" s="13" t="s">
        <v>234</v>
      </c>
      <c r="F10" s="12" t="s">
        <v>235</v>
      </c>
      <c r="G10" s="13" t="s">
        <v>220</v>
      </c>
      <c r="H10" s="12" t="s">
        <v>225</v>
      </c>
      <c r="I10" s="13" t="s">
        <v>236</v>
      </c>
      <c r="J10" s="12" t="s">
        <v>237</v>
      </c>
    </row>
    <row r="11" s="2" customFormat="1" ht="144" spans="1:10">
      <c r="A11" s="9">
        <v>6</v>
      </c>
      <c r="B11" s="15"/>
      <c r="C11" s="11" t="s">
        <v>47</v>
      </c>
      <c r="D11" s="9">
        <v>1</v>
      </c>
      <c r="E11" s="13" t="s">
        <v>238</v>
      </c>
      <c r="F11" s="12" t="s">
        <v>239</v>
      </c>
      <c r="G11" s="13" t="s">
        <v>220</v>
      </c>
      <c r="H11" s="12" t="s">
        <v>225</v>
      </c>
      <c r="I11" s="13" t="s">
        <v>240</v>
      </c>
      <c r="J11" s="22"/>
    </row>
    <row r="12" ht="141" customHeight="1" spans="1:10">
      <c r="A12" s="16">
        <v>7</v>
      </c>
      <c r="B12" s="17" t="s">
        <v>193</v>
      </c>
      <c r="C12" s="18" t="s">
        <v>194</v>
      </c>
      <c r="D12" s="16">
        <v>1</v>
      </c>
      <c r="E12" s="19" t="s">
        <v>241</v>
      </c>
      <c r="F12" s="20" t="s">
        <v>242</v>
      </c>
      <c r="G12" s="21" t="s">
        <v>220</v>
      </c>
      <c r="H12" s="17" t="s">
        <v>243</v>
      </c>
      <c r="I12" s="21" t="s">
        <v>244</v>
      </c>
      <c r="J12" s="36"/>
    </row>
    <row r="13" s="2" customFormat="1" ht="197.1" customHeight="1" spans="1:10">
      <c r="A13" s="9">
        <v>8</v>
      </c>
      <c r="B13" s="22" t="s">
        <v>50</v>
      </c>
      <c r="C13" s="11" t="s">
        <v>51</v>
      </c>
      <c r="D13" s="9">
        <v>1</v>
      </c>
      <c r="E13" s="23" t="s">
        <v>245</v>
      </c>
      <c r="F13" s="24" t="s">
        <v>246</v>
      </c>
      <c r="G13" s="13" t="s">
        <v>220</v>
      </c>
      <c r="H13" s="25" t="s">
        <v>247</v>
      </c>
      <c r="I13" s="37" t="s">
        <v>248</v>
      </c>
      <c r="J13" s="22"/>
    </row>
    <row r="14" s="2" customFormat="1" ht="66.95" customHeight="1" spans="1:10">
      <c r="A14" s="16">
        <v>9</v>
      </c>
      <c r="B14" s="26" t="s">
        <v>17</v>
      </c>
      <c r="C14" s="27" t="s">
        <v>195</v>
      </c>
      <c r="D14" s="16">
        <v>1</v>
      </c>
      <c r="E14" s="21" t="s">
        <v>249</v>
      </c>
      <c r="F14" s="21" t="s">
        <v>250</v>
      </c>
      <c r="G14" s="21" t="s">
        <v>220</v>
      </c>
      <c r="H14" s="27" t="s">
        <v>251</v>
      </c>
      <c r="I14" s="21" t="s">
        <v>252</v>
      </c>
      <c r="J14" s="17"/>
    </row>
    <row r="15" s="2" customFormat="1" ht="120" customHeight="1" spans="1:10">
      <c r="A15" s="16">
        <v>10</v>
      </c>
      <c r="B15" s="28"/>
      <c r="C15" s="18" t="s">
        <v>253</v>
      </c>
      <c r="D15" s="16">
        <v>1</v>
      </c>
      <c r="E15" s="19" t="s">
        <v>254</v>
      </c>
      <c r="F15" s="19" t="s">
        <v>255</v>
      </c>
      <c r="G15" s="21" t="s">
        <v>220</v>
      </c>
      <c r="H15" s="29" t="s">
        <v>256</v>
      </c>
      <c r="I15" s="38" t="s">
        <v>257</v>
      </c>
      <c r="J15" s="17"/>
    </row>
    <row r="16" ht="336" spans="1:10">
      <c r="A16" s="9">
        <v>11</v>
      </c>
      <c r="B16" s="22" t="s">
        <v>197</v>
      </c>
      <c r="C16" s="30" t="s">
        <v>198</v>
      </c>
      <c r="D16" s="9">
        <v>2</v>
      </c>
      <c r="E16" s="31" t="s">
        <v>258</v>
      </c>
      <c r="F16" s="31" t="s">
        <v>259</v>
      </c>
      <c r="G16" s="13" t="s">
        <v>260</v>
      </c>
      <c r="H16" s="32" t="s">
        <v>261</v>
      </c>
      <c r="I16" s="13" t="s">
        <v>262</v>
      </c>
      <c r="J16" s="31"/>
    </row>
    <row r="17" ht="129" customHeight="1" spans="1:10">
      <c r="A17" s="22"/>
      <c r="B17" s="22"/>
      <c r="C17" s="22" t="s">
        <v>165</v>
      </c>
      <c r="D17" s="9">
        <f>SUM(D6:D16)</f>
        <v>13</v>
      </c>
      <c r="E17" s="33" t="s">
        <v>263</v>
      </c>
      <c r="F17" s="34"/>
      <c r="G17" s="34"/>
      <c r="H17" s="34"/>
      <c r="I17" s="34"/>
      <c r="J17" s="39"/>
    </row>
  </sheetData>
  <mergeCells count="16">
    <mergeCell ref="A1:C1"/>
    <mergeCell ref="A2:J2"/>
    <mergeCell ref="A3:B3"/>
    <mergeCell ref="I3:J3"/>
    <mergeCell ref="G4:I4"/>
    <mergeCell ref="E17:J17"/>
    <mergeCell ref="A4:A5"/>
    <mergeCell ref="B4:B5"/>
    <mergeCell ref="B6:B8"/>
    <mergeCell ref="B9:B11"/>
    <mergeCell ref="B14:B15"/>
    <mergeCell ref="C4:C5"/>
    <mergeCell ref="D4:D5"/>
    <mergeCell ref="E4:E5"/>
    <mergeCell ref="F4:F5"/>
    <mergeCell ref="J4:J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4</vt:i4>
      </vt:variant>
    </vt:vector>
  </HeadingPairs>
  <TitlesOfParts>
    <vt:vector size="4" baseType="lpstr">
      <vt:lpstr>2022年度新进人员明细表</vt:lpstr>
      <vt:lpstr>土储</vt:lpstr>
      <vt:lpstr>Sheet3</vt:lpstr>
      <vt:lpstr>Sheet4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DZS</cp:lastModifiedBy>
  <dcterms:created xsi:type="dcterms:W3CDTF">2019-11-15T01:27:00Z</dcterms:created>
  <dcterms:modified xsi:type="dcterms:W3CDTF">2023-05-11T07:02:36Z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2052-10.8.0.5391</vt:lpwstr>
  </property>
  <property fmtid="{D5CDD505-2E9C-101B-9397-08002B2CF9AE}" pid="3" name="ICV">
    <vt:lpwstr>DD2A8044F2B644EC90A1445B07CC28F2</vt:lpwstr>
  </property>
</Properties>
</file>