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tabRatio="768" firstSheet="1" activeTab="1"/>
  </bookViews>
  <sheets>
    <sheet name="2022年度新进人员明细表" sheetId="1" state="hidden" r:id="rId1"/>
    <sheet name="土储" sheetId="2" r:id="rId2"/>
    <sheet name="Sheet3" sheetId="3" state="hidden" r:id="rId3"/>
    <sheet name="Sheet4" sheetId="4" state="hidden" r:id="rId4"/>
  </sheets>
  <calcPr calcId="144525" concurrentCalc="0"/>
</workbook>
</file>

<file path=xl/comments1.xml><?xml version="1.0" encoding="utf-8"?>
<comments xmlns="http://schemas.openxmlformats.org/spreadsheetml/2006/main">
  <authors>
    <author>user</author>
  </authors>
  <commentList>
    <comment ref="C2" authorId="0">
      <text>
        <r>
          <rPr>
            <sz val="9"/>
            <rFont val="宋体"/>
            <charset val="134"/>
          </rPr>
          <t>user:
1.国企间调动
2.社会招聘
3.其他（需备注）</t>
        </r>
      </text>
    </comment>
    <comment ref="K2" authorId="0">
      <text>
        <r>
          <rPr>
            <sz val="9"/>
            <rFont val="宋体"/>
            <charset val="134"/>
          </rPr>
          <t>user:
1.现场招聘
2.网络招聘
3.校园招聘
4.员工推荐
5.其他（需备注）</t>
        </r>
      </text>
    </comment>
  </commentList>
</comments>
</file>

<file path=xl/sharedStrings.xml><?xml version="1.0" encoding="utf-8"?>
<sst xmlns="http://schemas.openxmlformats.org/spreadsheetml/2006/main" count="605" uniqueCount="257">
  <si>
    <t>2022年度新进人员明细表</t>
  </si>
  <si>
    <t>序号</t>
  </si>
  <si>
    <t>公司</t>
  </si>
  <si>
    <t>分类</t>
  </si>
  <si>
    <t>姓名</t>
  </si>
  <si>
    <t>部门</t>
  </si>
  <si>
    <t>岗位</t>
  </si>
  <si>
    <t>入职时间</t>
  </si>
  <si>
    <t>性别</t>
  </si>
  <si>
    <t>出生日期</t>
  </si>
  <si>
    <t>学历</t>
  </si>
  <si>
    <t>招聘形式</t>
  </si>
  <si>
    <t>招聘渠道</t>
  </si>
  <si>
    <t>备注</t>
  </si>
  <si>
    <t>集团本部</t>
  </si>
  <si>
    <t>社会招聘</t>
  </si>
  <si>
    <t>陈秀芳</t>
  </si>
  <si>
    <t>办公室</t>
  </si>
  <si>
    <t>干部管理</t>
  </si>
  <si>
    <t>女</t>
  </si>
  <si>
    <t>大学</t>
  </si>
  <si>
    <t>网络招聘</t>
  </si>
  <si>
    <t>厦门人才网</t>
  </si>
  <si>
    <t>补岗廖园芳</t>
  </si>
  <si>
    <t>陈扬骁</t>
  </si>
  <si>
    <t>党务宣传</t>
  </si>
  <si>
    <t>男</t>
  </si>
  <si>
    <t>补岗黄舒迪（21年底离职）</t>
  </si>
  <si>
    <t>姜景</t>
  </si>
  <si>
    <t>管培生</t>
  </si>
  <si>
    <t>硕士研究生</t>
  </si>
  <si>
    <t>刘仁健</t>
  </si>
  <si>
    <t>纪检监察室</t>
  </si>
  <si>
    <t>纪检监察专员</t>
  </si>
  <si>
    <t>补岗黄燕芳（调财务部）</t>
  </si>
  <si>
    <t>信息产业公司</t>
  </si>
  <si>
    <t>陈柏源</t>
  </si>
  <si>
    <t>EDA运营管理部</t>
  </si>
  <si>
    <t>EDA网络技术服务工程师</t>
  </si>
  <si>
    <t>本科</t>
  </si>
  <si>
    <t>生物科技公司</t>
  </si>
  <si>
    <t>阮安琳</t>
  </si>
  <si>
    <t>招商部</t>
  </si>
  <si>
    <t>招商专员</t>
  </si>
  <si>
    <t>方艾婕</t>
  </si>
  <si>
    <t>王洁婷</t>
  </si>
  <si>
    <t>产业对接部</t>
  </si>
  <si>
    <t>产业服务专员</t>
  </si>
  <si>
    <t>校园招聘</t>
  </si>
  <si>
    <t>林惠玲</t>
  </si>
  <si>
    <t>财务部</t>
  </si>
  <si>
    <t>出纳</t>
  </si>
  <si>
    <t>补岗陈玉霞（退休）</t>
  </si>
  <si>
    <t>土地储备公司</t>
  </si>
  <si>
    <t>蔡婧妮</t>
  </si>
  <si>
    <t>现场招聘</t>
  </si>
  <si>
    <t>人才网、海发集团官网</t>
  </si>
  <si>
    <t>环保能源公司</t>
  </si>
  <si>
    <t>林娅妮</t>
  </si>
  <si>
    <t>新阳热电事业部生产运行部</t>
  </si>
  <si>
    <t>电气主值</t>
  </si>
  <si>
    <t>在职本科</t>
  </si>
  <si>
    <t>员工推荐</t>
  </si>
  <si>
    <t>李泽鑫</t>
  </si>
  <si>
    <t>大专生试用期</t>
  </si>
  <si>
    <t>大专</t>
  </si>
  <si>
    <t>李汉霖</t>
  </si>
  <si>
    <t>陆文忠</t>
  </si>
  <si>
    <t>陈钰雯</t>
  </si>
  <si>
    <t>周晶荣</t>
  </si>
  <si>
    <t>司炉</t>
  </si>
  <si>
    <t>北极星火电招聘网</t>
  </si>
  <si>
    <t>刘志勇</t>
  </si>
  <si>
    <t>电气班长</t>
  </si>
  <si>
    <t>在职大专</t>
  </si>
  <si>
    <t>黄柏祥</t>
  </si>
  <si>
    <t>同集热电事业部生产运行部</t>
  </si>
  <si>
    <t>陈龙泽</t>
  </si>
  <si>
    <t>温建辉</t>
  </si>
  <si>
    <t>王佳明</t>
  </si>
  <si>
    <t>融资担保公司</t>
  </si>
  <si>
    <t>蔡振宇</t>
  </si>
  <si>
    <t>业务部</t>
  </si>
  <si>
    <t>项目经理</t>
  </si>
  <si>
    <t>郑智泓</t>
  </si>
  <si>
    <t>补岗周燕</t>
  </si>
  <si>
    <t>洪迪</t>
  </si>
  <si>
    <t>风险管理部</t>
  </si>
  <si>
    <t>风险经理</t>
  </si>
  <si>
    <t>硕士</t>
  </si>
  <si>
    <t>温文</t>
  </si>
  <si>
    <t>补岗沈凌炎</t>
  </si>
  <si>
    <t>廖园芳</t>
  </si>
  <si>
    <t>综合部</t>
  </si>
  <si>
    <t>行政人事</t>
  </si>
  <si>
    <t>2022.07.01</t>
  </si>
  <si>
    <t>1988.08.10</t>
  </si>
  <si>
    <t>在职研究生</t>
  </si>
  <si>
    <t>补岗陈晓妹</t>
  </si>
  <si>
    <t>林晓琳</t>
  </si>
  <si>
    <t>人事行政</t>
  </si>
  <si>
    <t>招商服务公司</t>
  </si>
  <si>
    <t>谢晶</t>
  </si>
  <si>
    <t>招商一部</t>
  </si>
  <si>
    <t>招商服务岗</t>
  </si>
  <si>
    <t>大学本科</t>
  </si>
  <si>
    <t>厦门人才网、海沧区政府网站、海发集团官网</t>
  </si>
  <si>
    <t>陈炅彬</t>
  </si>
  <si>
    <t>招商二部</t>
  </si>
  <si>
    <t>魏超</t>
  </si>
  <si>
    <t>综合文秘</t>
  </si>
  <si>
    <t>房一峰</t>
  </si>
  <si>
    <t>颜杏祺</t>
  </si>
  <si>
    <t>总工办</t>
  </si>
  <si>
    <t>综合协调管理</t>
  </si>
  <si>
    <t>邱俊魁</t>
  </si>
  <si>
    <t>廖桃英</t>
  </si>
  <si>
    <t>区发改局专班</t>
  </si>
  <si>
    <t>前期项目管理</t>
  </si>
  <si>
    <t>颜志艺</t>
  </si>
  <si>
    <t>陈德胜</t>
  </si>
  <si>
    <t>林剑彬</t>
  </si>
  <si>
    <t>裴建隆</t>
  </si>
  <si>
    <t>区征收中心专班</t>
  </si>
  <si>
    <t>新城项目管理</t>
  </si>
  <si>
    <t>李智华</t>
  </si>
  <si>
    <t>综合管理部</t>
  </si>
  <si>
    <t>综合文秘（联络）</t>
  </si>
  <si>
    <t>谢佳超</t>
  </si>
  <si>
    <t>李炯扬</t>
  </si>
  <si>
    <t>陈云辉</t>
  </si>
  <si>
    <t>商业地产部</t>
  </si>
  <si>
    <t>出让业务专员</t>
  </si>
  <si>
    <t>附件1</t>
  </si>
  <si>
    <t>土储公司招聘岗位、职责与任职要求</t>
  </si>
  <si>
    <t xml:space="preserve">                                       制表时间：2023.4.21</t>
  </si>
  <si>
    <t>人数</t>
  </si>
  <si>
    <t>岗位职责</t>
  </si>
  <si>
    <t>需求原因</t>
  </si>
  <si>
    <t>任职要求</t>
  </si>
  <si>
    <t>专业</t>
  </si>
  <si>
    <t>工作经验与要求</t>
  </si>
  <si>
    <t>1</t>
  </si>
  <si>
    <t>负责区委、区政府对土地出让全链条工作的集中统筹协调，制定年度工作计划及组织实施，全区土地策划规划，负责规划环评,出让项目全过程部署落实、跟踪督办、综合协调；负责相关督办、信访及多规件的办理，以及区政府交办的其他工作。</t>
  </si>
  <si>
    <t>岗位缺人</t>
  </si>
  <si>
    <t>全日制本科及以上学历</t>
  </si>
  <si>
    <t>土建类、测绘类、地理科学类、环境生态类等相关专业</t>
  </si>
  <si>
    <t xml:space="preserve">1.40周岁（含）以下，身体健康；                                                   2.熟悉土地策划规划相关工作优先；                                                               3.熟练运用AutoCAD或ArcGis等工具软件,熟练使用word、Excel、PPT等日常办公软件，具有较强的写作能力，擅长撰写一般公文及信息稿件；                                                                   4.有较强的沟通能力、团队协作精神及责任意识，细致缜密。                                                              </t>
  </si>
  <si>
    <t>①毕业3年（含3年）以内的，要求专业对口的全日制原985/211高校本科毕业或研究生以上学历，双一流本科毕业生或全球排名200名的高等院校；
②毕业3年以上的，有本职工作经验的，应当具有全日制本科以上（含本科）学历，且具有履行岗位职责所必须的专业技术职称或职业资格，或具有相当工作资历；</t>
  </si>
  <si>
    <t>附件3-1</t>
  </si>
  <si>
    <t>海发集团2022年用工计划汇总表</t>
  </si>
  <si>
    <t>单位</t>
  </si>
  <si>
    <t>现有人数</t>
  </si>
  <si>
    <t>四定编制人数</t>
  </si>
  <si>
    <t>需求部门</t>
  </si>
  <si>
    <t>需求岗位</t>
  </si>
  <si>
    <t>合计</t>
  </si>
  <si>
    <t>集团总部</t>
  </si>
  <si>
    <t>集团办公室</t>
  </si>
  <si>
    <t>副主任</t>
  </si>
  <si>
    <t>机要档案与信访</t>
  </si>
  <si>
    <t>离职补岗</t>
  </si>
  <si>
    <t>集团人力资源部</t>
  </si>
  <si>
    <t>负责人</t>
  </si>
  <si>
    <t>集团投资管理部</t>
  </si>
  <si>
    <t>资产管理（含资产运营考核）</t>
  </si>
  <si>
    <t>集团风险管控部</t>
  </si>
  <si>
    <t>法务</t>
  </si>
  <si>
    <t>2</t>
  </si>
  <si>
    <t>本部安全环保办公室</t>
  </si>
  <si>
    <t>科员</t>
  </si>
  <si>
    <t>机炉电运行值班员</t>
  </si>
  <si>
    <t>一线员工储备</t>
  </si>
  <si>
    <t>辅岗</t>
  </si>
  <si>
    <t>同集热电事业部技术与设备管理部</t>
  </si>
  <si>
    <t>热机检修（焊工）</t>
  </si>
  <si>
    <t>3</t>
  </si>
  <si>
    <t>副经理</t>
  </si>
  <si>
    <t>园区建设开发部</t>
  </si>
  <si>
    <t>工程造价、采购</t>
  </si>
  <si>
    <t>EDA技术服务</t>
  </si>
  <si>
    <t>产业发展服务部</t>
  </si>
  <si>
    <t>产业专员/产业经理</t>
  </si>
  <si>
    <t>4</t>
  </si>
  <si>
    <t>园区管理员</t>
  </si>
  <si>
    <t>平台管理专员</t>
  </si>
  <si>
    <t>生物医药行业协会</t>
  </si>
  <si>
    <t>综合事务员</t>
  </si>
  <si>
    <t>信息技术工程师</t>
  </si>
  <si>
    <t>法务专员</t>
  </si>
  <si>
    <t>医疗器械检测中心</t>
  </si>
  <si>
    <t>注册检验专员</t>
  </si>
  <si>
    <t>5</t>
  </si>
  <si>
    <t>风险管控部</t>
  </si>
  <si>
    <t>6</t>
  </si>
  <si>
    <t>航运开发公司</t>
  </si>
  <si>
    <t>招商企划部</t>
  </si>
  <si>
    <t>招商管理岗</t>
  </si>
  <si>
    <t>7</t>
  </si>
  <si>
    <t>热能投资公司</t>
  </si>
  <si>
    <t>-</t>
  </si>
  <si>
    <t>含华夏派驻人员</t>
  </si>
  <si>
    <t>8</t>
  </si>
  <si>
    <t>劳务派遣公司</t>
  </si>
  <si>
    <t>办公室文员</t>
  </si>
  <si>
    <r>
      <rPr>
        <b/>
        <sz val="10"/>
        <color theme="1"/>
        <rFont val="宋体"/>
        <charset val="134"/>
      </rPr>
      <t>备注：</t>
    </r>
    <r>
      <rPr>
        <sz val="10"/>
        <color indexed="8"/>
        <rFont val="宋体"/>
        <charset val="134"/>
      </rPr>
      <t>1.本次报送岗位为2022年海发集团新增及补岗用工需求，具体招聘实施由各公司根据经营实际需要适时开展、逐步推进；2.以上招聘计划不含2022年当年度现有人员离职补岗情况，现有员工同样为2022年度用工计划需求，离职补岗根据实际情况自主开展；3.各岗位任职要求为面向海发集团外部招聘时的要求，若海发集团内部有相关人员，原则上按程序优先内部调配。4.不含半导体、招商公司及下属街道招商公司，土储及劳务派遣公司等非集团管理公司。</t>
    </r>
  </si>
  <si>
    <t>海发集团招聘岗位、职责与任职要求</t>
  </si>
  <si>
    <t>报送单位</t>
  </si>
  <si>
    <t>厦门海沧生物科技发展有限公司</t>
  </si>
  <si>
    <t xml:space="preserve">                                       制表时间：2021.10.21</t>
  </si>
  <si>
    <t>部门负责人</t>
  </si>
  <si>
    <t>全面负责部门的日常管理及与其他部门的配合协调；负责完成年度招商计划的编制；指导招商专员进行年度任务的完成落实。</t>
  </si>
  <si>
    <t>我司招商部经理现由副总经理兼任，为更好地开展生物医药产业招商引资、园区投资建设与运营管理等产业服务工作，拟聘用相关专业人员专职担任。</t>
  </si>
  <si>
    <t>全日制本科及以上</t>
  </si>
  <si>
    <t>生物医药、机械电子工程、自动化医疗器械、仪器仪表测量技术、机电与自动化、电子信息工程、测量仪器与控制、化学、管理等相关专业</t>
  </si>
  <si>
    <t>40周岁（含）以下，有5年以上相关工作经验，具有良好的口头及书面沟通、协调及团队管理能力。有以下一类或多类工作经验者优先：从事国有产业园区招商业务及团队管理经验，或生物医药研发、生产、流通、咨询或其他专业服务企业的业务管理工作经验，或工业企业创建及投资、工程建设等综合工作经验，或政府部门产业、科技、人才、药事相关管理工作经验。</t>
  </si>
  <si>
    <t>负责科创、中试基地、生物医药产业园、协同创新中心的招商引资及招商统计工作。</t>
  </si>
  <si>
    <t>经过多年的积累园区吸引力日益增强，接待客商数量持续增加，伴随着园区的扩大，需要择优补充专门的招商人才。</t>
  </si>
  <si>
    <t>生物医药、机械电子工程、自动化医疗器械、仪器仪表测量技术、机电与自动化、电子信息工程、测量仪器与控制、化学等相关专业</t>
  </si>
  <si>
    <t>40周岁（含）以下，有2年以上相关工作经验优先</t>
  </si>
  <si>
    <t>离职人员：
1.、韩萌，离职时间2021.1.29；
2、钟建平：离职时间2021.7.31；</t>
  </si>
  <si>
    <t>负责公司运营的生物医药园区的管理工作，包括入园企业装修的审核管理，租金、水电费的测算和收取配套服务单位的协调，协调和配合物业公司开展园区日常管理、房产及园区设施的维修、整改等。</t>
  </si>
  <si>
    <t>随着产业园B2地块、协同创新中心的建成投用，园区管理工作量大幅度增加，需要增加配备相应人员。其中1人为新增，1人为离职补岗。</t>
  </si>
  <si>
    <t>生物医药、机械电子工程、自动化医疗器械、仪器仪表测量技术、机电与自动化、电子信息工程、测量仪器与控制、化学、工程、经济、法律专业</t>
  </si>
  <si>
    <t>全面负责产业对接部工作，对产业对接、科技平台建设、运营与管理以及园区管理等工作进行规划、指导、监督和协调。</t>
  </si>
  <si>
    <t>我司产业对接部经理现由总经理助理兼任，为了更好、更快地推动公司及产业的发展，拟聘用相关专业的人员担任。</t>
  </si>
  <si>
    <t>40周岁（含）以下，5年以上相关工作经验，了解生物医药相关产业政策及各级科技扶持政策，了解科技租金申请流程；具有良好的敬业精神、团队协作精神和服务精神、亲和力；具有较强的沟通能力、协调和推进能力；熟悉掌握办公软件的使用，具有相关中级（含）以上职称或执业资格优先。</t>
  </si>
  <si>
    <t>负责做好公司科技平台建设、运营管理，科技项目的申报工作，为厦门生物医药港内生物医药企业提供专业化服务。</t>
  </si>
  <si>
    <t>根据产业未来重点发展的细分领域，加强生物产业链强链、补链工作，谋划及搭建更多产业公共技术服务平台，完善及更新原有公共技术平台，更好地为产业及企业服务，以技术平台建设助力产业快速、集聚化发展。</t>
  </si>
  <si>
    <t>40周岁（含）以下，2年及以上工作经验优先，了解生物医药相关知识，熟悉科技政策法规和生物医药法规，对各类科技项目的申报有较深的认识。具备较好的沟通能力和文字表达能力；能独立撰写可行性研究报告等资料。</t>
  </si>
  <si>
    <t>离职人员：
王利平，离职时间：2021.04.30</t>
  </si>
  <si>
    <t>负责日常与生物医药企业联系，协助解决企业在注册检验、临床、申报等方面的问题；学习和掌握国内外法规、申报审批流程等专业知识；收集整理国内外相关专业中介机构，为企业提供相关服务。</t>
  </si>
  <si>
    <t>为推动生物产业发展、更好地服务企业，拟按药品、医疗器械、保健食品以及化妆品等分工进行产业服务人员配置，帮助企业解决在注册检验、临床、生产等各个环节申报审批存在问题，协助并辅导企业在文号注册报批中遇到法规和专业技术难点问题。</t>
  </si>
  <si>
    <t>40周岁（含）以下，有在制药（医疗器械）企业或药物研发机构从事药物研发注册、药物分析岗位3年以上工作经验优先。</t>
  </si>
  <si>
    <t>协会日常工作，以及海沧生物医药行业职称评审、会员沟通协调、培训交流等工作及其他政府有关部门委托事项。</t>
  </si>
  <si>
    <r>
      <rPr>
        <sz val="10"/>
        <color rgb="FF00B050"/>
        <rFont val="宋体"/>
        <charset val="134"/>
      </rPr>
      <t>公</t>
    </r>
    <r>
      <rPr>
        <sz val="10"/>
        <color indexed="8"/>
        <rFont val="宋体"/>
        <charset val="134"/>
      </rPr>
      <t>司是海沧区生物医药协会的会长单位，肩负着联合海沧生物医药所有企业，整合产业资源，搭建政府桥梁，为企业提供投融资、政策、人才、申报、技术等服务工作。为了更好地服务海沧生物医药企业及产业发展需求，根据市组织部和人社局协会要有专人管理的要求，拟聘用综合事务员。</t>
    </r>
  </si>
  <si>
    <t>不限</t>
  </si>
  <si>
    <t>40周岁（含）以下，具备专业的培训知识和能力，熟悉内部培训和外部培训工作的作业流程；具备良好的分析判断能力和计划制定以及执行能力；具备良好的沟通协调能力和表达能力；具备优秀的文字功底；具备一定的创新能力和良好的学习能力，有2年以上工作经验优先。</t>
  </si>
  <si>
    <t>负责公司货币资金的收付工作；及时向会计人员传递各种完整的原始凭证；配合公司相关部门及时发放工资；定期核对银行存款帐、管理银行账户。</t>
  </si>
  <si>
    <r>
      <rPr>
        <sz val="10"/>
        <color rgb="FF000000"/>
        <rFont val="宋体"/>
        <charset val="134"/>
      </rPr>
      <t xml:space="preserve">现有出纳2022年10月达到法定退休年龄
</t>
    </r>
    <r>
      <rPr>
        <sz val="10"/>
        <color indexed="10"/>
        <rFont val="宋体"/>
        <charset val="134"/>
      </rPr>
      <t>人员退休前启动补岗</t>
    </r>
  </si>
  <si>
    <t>财会、经济、管理等相关专业</t>
  </si>
  <si>
    <t>①40周岁（含）以下，2年以上财务工作经验；
②核对资金收付及银行资金情况，审核会计的付款单并对外付款；
③随时掌握公司银行存款、收支情况、收入现金及时存入银行，不坐支现金，签发转账及现金支票；
④根据原始凭证整理和登记，并及时传递原始单据，做到日清月结；登记银行存款日记账、编制银行存款余额调节表；
⑤对待工作有较强的责任心，具备较好的职业操守，作风严谨；熟悉财务软件操作；
⑥部门交办的其他工作</t>
  </si>
  <si>
    <t>为公司员工的日常工作提供信息技术支持；公司资产租赁招商服务信息化系统的开发建设及管理；公司及平台信息化系统及网站开发与后台管理、维护等；公司网站日常更新、完善；OA系统建设及运营、维护；其他IT管理工作。</t>
  </si>
  <si>
    <t>公司及平台信息化系统建设、运营、维护管理人员缺乏，需要1名熟悉网站管理、有基本软件编辑能力的网站管理人员。</t>
  </si>
  <si>
    <t>计算机相关专业</t>
  </si>
  <si>
    <t>40周岁（含）以下，3年及以上相关工作经验，熟悉IT技术工作和管理工作，具备软件行业工作经验者优先</t>
  </si>
  <si>
    <t>办公室
法务专员</t>
  </si>
  <si>
    <t>完成标准合同及重要合同的制定，开展合同的法律审核工作，提出合同签订的法律意见；根据具体需要参加企业业务部门进行商务谈判，并对相关法律问题提出专业意见，最大限度的扩大本企业的利益；完成企业各类被侵权、法律纠纷事件/案件的应诉及诉讼工作；开展法制宣传、法律培训等工作，对公司的重大经营事项、规章制度、投资、经营等活动中出具法律意见，办理相关法律事务。</t>
  </si>
  <si>
    <t>为保障公司安全经营，防范和化解公司在经营中的法律风险，维护公司合法权益，确保各项工作的延续性，拟聘用相关专业人员。</t>
  </si>
  <si>
    <t>法律相关专业</t>
  </si>
  <si>
    <t>40周岁（含）以下，持有律师或企业法律顾问执业资格，具有2年以上工作经验，熟悉国家相关法律法规与国有资产管理等相关制度，掌握法律相关专业知识(有国有企业或律师事务所工作经验的优先考虑）；具有较强的风险管控与防范意识，责任意识强。务实缜密，具有较强的文字综合能力，良好的沟通与协调组织能力；拥护党的领导，遵守政治纪律和规矩，遵纪守法，保密意识强，组织纪律好。</t>
  </si>
  <si>
    <t xml:space="preserve">1、负责检测中心CNAS实验室认可、CMA计量认证；负责专业范围内管检验设备的管理，保证检验设备的正常运行；负责检测中心日常各项工作（如文件管理、文件编写、仪器验证、工艺验证）。
2、负责专业范围内检验方法或标准的建立；负责专业范围内检验能力扩项和完善工作；负责对业务范围内医疗器械（含体外诊断试剂）原、辅料、包装材料、半成品、成品的检验等统筹安排工作。
</t>
  </si>
  <si>
    <t>为贯彻落实《厦门市人民政府关于加快推进生物医药产业高质量发展若干措施的通知》（厦府规〔2020〕7号）和市委市政府主要领导指示精神，根据黄强常务副市长专题会议“市区共建”以及林建副市长11月3日召开专题会议“原则同意市食药检院择址扩建的初步方案，并提出了医疗器械检测中心政府牵头、市场运作、政策配套的基本建设思路。”的要求，市市场监督管理局与海沧区政府经过多次对接研究，就“检测中心”项目初步达成共建协议。初步商定，由我司负责招聘若干名工作人员，派遣至医疗器械检测中心支持工作，上述人员根据工作开展情况逐步到位。</t>
  </si>
  <si>
    <t>硕士研究生及以上</t>
  </si>
  <si>
    <t>生物医学工程、生物工程、生物技术、生物化学和分子生物学、检测技术、毒理学、药理学、遗传学、病理学、机械电子工程、自动化医疗器械、仪器仪表测量技术、机电与自动化、电磁兼容、无线电通信技术、电子信息工程、测量仪器与控制、检验学、生物光学、生物力学、声学、电子、电气、机电及其他相关专业</t>
  </si>
  <si>
    <t xml:space="preserve">1、40周岁（含）以下；
2、有医疗器械检验相关工作经验，熟悉医疗器械检验业务的优先；
3、精通实验室建设和管理，有质量监督检验所等医疗器械注册检验室管理经验者优先；
4、参加过CNAS实验室认可、CMA计量认证评审者优先；
5、熟练使用各类办公软件；
6、工作认真负责，条理性强，严谨细致，有原则、纪律性，具有良好的管理能力、学习能力、解决问题能力、沟通表达能力、组织协调能力。
</t>
  </si>
  <si>
    <r>
      <rPr>
        <b/>
        <sz val="10"/>
        <color theme="1"/>
        <rFont val="宋体"/>
        <charset val="134"/>
      </rPr>
      <t>注：</t>
    </r>
    <r>
      <rPr>
        <sz val="10"/>
        <color indexed="8"/>
        <rFont val="宋体"/>
        <charset val="134"/>
      </rPr>
      <t>1、2022年度用工计划需在公司编制内填报，经集团报备国资办后具体招聘实施由各公司根据经营实际需要适时开展、逐步推进。
2、根据集团《人事制度》要求，海沧区属国企、区机关与事业单位以外的新进社招人员要求：
①毕业3年（含3年）以内的，要求专业对口的全日制原985/211高校本科毕业或研究生以上学历，双一流本科毕业生或全球排名200名的高等院校；
②毕业3年以上的，有本职工作经验的，应当具有全日制本科以上（含本科）学历，且具有履行岗位职责所必须的专业技术职称或职业资格，或具有相当工作资历；
③一般管理人员40周岁（含）以下，高级专业技术人才、经营管理人才45周岁（含）以下，特殊优秀管理人才经集团批准的可适当放宽年龄限制；
④新录用一线技工原则上要求大专以上学历，驾驶员等简单操作类技工可适当放宽至高中学历，一线工勤人员原则上要有高中以上学历。
3、以上任职要求为面向海发集团外部社招时的要求，鼓励各子公司招聘年轻化人才，若海发集团内部有适岗人选可按程序优先内部调配。
4、以上招聘计划不含2022年度现有人员离职补岗，当年度离职补岗可根据公司实际情况按集团相关制度规定进行补岗；
5、截止目前，公司现有员工</t>
    </r>
    <r>
      <rPr>
        <sz val="10"/>
        <color indexed="10"/>
        <rFont val="宋体"/>
        <charset val="134"/>
      </rPr>
      <t>52</t>
    </r>
    <r>
      <rPr>
        <sz val="10"/>
        <color indexed="8"/>
        <rFont val="宋体"/>
        <charset val="134"/>
      </rPr>
      <t>人，已确定入职0人，</t>
    </r>
    <r>
      <rPr>
        <sz val="10"/>
        <color indexed="10"/>
        <rFont val="宋体"/>
        <charset val="134"/>
      </rPr>
      <t>2022年计划用工65人</t>
    </r>
    <r>
      <rPr>
        <sz val="10"/>
        <color indexed="8"/>
        <rFont val="宋体"/>
        <charset val="134"/>
      </rPr>
      <t>。</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</si>
</sst>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10804]yyyy/m/d"/>
    <numFmt numFmtId="179" formatCode="yyyy/m/d;@"/>
  </numFmts>
  <fonts count="46">
    <font>
      <sz val="12"/>
      <name val="宋体"/>
      <charset val="134"/>
    </font>
    <font>
      <b/>
      <sz val="10"/>
      <color theme="1"/>
      <name val="宋体"/>
      <charset val="134"/>
      <scheme val="minor"/>
    </font>
    <font>
      <sz val="10"/>
      <color theme="1"/>
      <name val="宋体"/>
      <charset val="134"/>
      <scheme val="minor"/>
    </font>
    <font>
      <sz val="10"/>
      <name val="宋体"/>
      <charset val="134"/>
    </font>
    <font>
      <sz val="10"/>
      <name val="宋体"/>
      <charset val="134"/>
      <scheme val="minor"/>
    </font>
    <font>
      <sz val="10"/>
      <color indexed="8"/>
      <name val="宋体"/>
      <charset val="134"/>
      <scheme val="minor"/>
    </font>
    <font>
      <sz val="10"/>
      <color rgb="FF00B050"/>
      <name val="宋体"/>
      <charset val="134"/>
      <scheme val="minor"/>
    </font>
    <font>
      <sz val="10"/>
      <color rgb="FF000000"/>
      <name val="宋体"/>
      <charset val="134"/>
      <scheme val="minor"/>
    </font>
    <font>
      <sz val="10"/>
      <color theme="1"/>
      <name val="宋体"/>
      <charset val="134"/>
    </font>
    <font>
      <sz val="11"/>
      <color theme="1"/>
      <name val="宋体"/>
      <charset val="134"/>
      <scheme val="minor"/>
    </font>
    <font>
      <b/>
      <sz val="12"/>
      <color theme="1"/>
      <name val="宋体"/>
      <charset val="134"/>
      <scheme val="minor"/>
    </font>
    <font>
      <sz val="16"/>
      <color theme="1"/>
      <name val="黑体"/>
      <charset val="134"/>
    </font>
    <font>
      <b/>
      <sz val="14"/>
      <color theme="1"/>
      <name val="宋体"/>
      <charset val="134"/>
      <scheme val="minor"/>
    </font>
    <font>
      <b/>
      <sz val="11"/>
      <color theme="1"/>
      <name val="宋体"/>
      <charset val="134"/>
      <scheme val="minor"/>
    </font>
    <font>
      <sz val="10"/>
      <color indexed="8"/>
      <name val="宋体"/>
      <charset val="134"/>
    </font>
    <font>
      <sz val="10"/>
      <color rgb="FF000000"/>
      <name val="宋体"/>
      <charset val="134"/>
    </font>
    <font>
      <sz val="12"/>
      <color theme="1"/>
      <name val="仿宋"/>
      <charset val="134"/>
    </font>
    <font>
      <sz val="12"/>
      <name val="仿宋"/>
      <charset val="134"/>
    </font>
    <font>
      <b/>
      <sz val="10"/>
      <name val="宋体"/>
      <charset val="134"/>
      <scheme val="minor"/>
    </font>
    <font>
      <b/>
      <sz val="22"/>
      <color theme="1"/>
      <name val="宋体"/>
      <charset val="134"/>
      <scheme val="minor"/>
    </font>
    <font>
      <b/>
      <sz val="11"/>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MS Sans Serif"/>
      <charset val="134"/>
    </font>
    <font>
      <sz val="10"/>
      <color rgb="FF00B050"/>
      <name val="宋体"/>
      <charset val="134"/>
    </font>
    <font>
      <sz val="10"/>
      <color indexed="10"/>
      <name val="宋体"/>
      <charset val="134"/>
    </font>
    <font>
      <b/>
      <sz val="10"/>
      <color theme="1"/>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9"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9" fillId="8" borderId="9"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5" fillId="10" borderId="0" applyNumberFormat="0" applyBorder="0" applyAlignment="0" applyProtection="0">
      <alignment vertical="center"/>
    </xf>
    <xf numFmtId="0" fontId="28" fillId="0" borderId="11" applyNumberFormat="0" applyFill="0" applyAlignment="0" applyProtection="0">
      <alignment vertical="center"/>
    </xf>
    <xf numFmtId="0" fontId="25" fillId="11" borderId="0" applyNumberFormat="0" applyBorder="0" applyAlignment="0" applyProtection="0">
      <alignment vertical="center"/>
    </xf>
    <xf numFmtId="0" fontId="34" fillId="12" borderId="12" applyNumberFormat="0" applyAlignment="0" applyProtection="0">
      <alignment vertical="center"/>
    </xf>
    <xf numFmtId="0" fontId="35" fillId="12" borderId="8" applyNumberFormat="0" applyAlignment="0" applyProtection="0">
      <alignment vertical="center"/>
    </xf>
    <xf numFmtId="0" fontId="36" fillId="13" borderId="13"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cellStyleXfs>
  <cellXfs count="87">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1" fillId="0" borderId="0" xfId="0" applyNumberFormat="1" applyFont="1" applyFill="1" applyAlignment="1">
      <alignment horizontal="center" vertical="center" wrapText="1"/>
    </xf>
    <xf numFmtId="49" fontId="1" fillId="0" borderId="0" xfId="0" applyNumberFormat="1" applyFont="1" applyFill="1" applyBorder="1" applyAlignment="1">
      <alignment horizontal="left" vertical="center"/>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31" fontId="3" fillId="0" borderId="1" xfId="0" applyNumberFormat="1" applyFont="1" applyFill="1" applyBorder="1" applyAlignment="1">
      <alignment horizontal="left" vertical="center" wrapText="1"/>
    </xf>
    <xf numFmtId="49" fontId="2" fillId="2" borderId="7"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Alignment="1">
      <alignment horizontal="center" vertical="center" wrapText="1"/>
    </xf>
    <xf numFmtId="49" fontId="11" fillId="0" borderId="0" xfId="0" applyNumberFormat="1" applyFont="1" applyFill="1" applyAlignment="1">
      <alignment horizontal="left" vertical="center" wrapText="1"/>
    </xf>
    <xf numFmtId="49" fontId="12" fillId="0" borderId="0" xfId="0" applyNumberFormat="1" applyFont="1" applyFill="1" applyAlignment="1">
      <alignment horizontal="center" vertical="center" wrapText="1"/>
    </xf>
    <xf numFmtId="49" fontId="12" fillId="0" borderId="0"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9" fillId="0" borderId="0" xfId="0" applyNumberFormat="1" applyFont="1" applyFill="1" applyAlignment="1">
      <alignment horizontal="center" vertical="center" wrapText="1"/>
    </xf>
    <xf numFmtId="0" fontId="9" fillId="0" borderId="0"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6" fillId="0" borderId="3"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8" fontId="20" fillId="0" borderId="1" xfId="49"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A3" sqref="A3:A44"/>
    </sheetView>
  </sheetViews>
  <sheetFormatPr defaultColWidth="9" defaultRowHeight="14.4"/>
  <cols>
    <col min="1" max="1" width="5.375" style="80" customWidth="1"/>
    <col min="2" max="2" width="11.25" style="80" customWidth="1"/>
    <col min="3" max="3" width="12.625" style="80" customWidth="1"/>
    <col min="4" max="4" width="9" style="80"/>
    <col min="5" max="5" width="13.5" style="80" customWidth="1"/>
    <col min="6" max="6" width="15" style="80" customWidth="1"/>
    <col min="7" max="7" width="10.375" style="80" customWidth="1"/>
    <col min="8" max="8" width="9" style="80"/>
    <col min="9" max="9" width="11.5" style="80" customWidth="1"/>
    <col min="10" max="10" width="13.25" style="80" customWidth="1"/>
    <col min="11" max="11" width="11" style="80" customWidth="1"/>
    <col min="12" max="12" width="19.875" style="80" customWidth="1"/>
    <col min="13" max="13" width="11.75" style="80" customWidth="1"/>
    <col min="14" max="16384" width="9" style="80"/>
  </cols>
  <sheetData>
    <row r="1" ht="36" customHeight="1" spans="1:13">
      <c r="A1" s="81" t="s">
        <v>0</v>
      </c>
      <c r="B1" s="81"/>
      <c r="C1" s="81"/>
      <c r="D1" s="81"/>
      <c r="E1" s="81"/>
      <c r="F1" s="81"/>
      <c r="G1" s="81"/>
      <c r="H1" s="81"/>
      <c r="I1" s="81"/>
      <c r="J1" s="81"/>
      <c r="K1" s="81"/>
      <c r="L1" s="81"/>
      <c r="M1" s="81"/>
    </row>
    <row r="2" ht="21" customHeight="1" spans="1:13">
      <c r="A2" s="82" t="s">
        <v>1</v>
      </c>
      <c r="B2" s="82" t="s">
        <v>2</v>
      </c>
      <c r="C2" s="82" t="s">
        <v>3</v>
      </c>
      <c r="D2" s="82" t="s">
        <v>4</v>
      </c>
      <c r="E2" s="82" t="s">
        <v>5</v>
      </c>
      <c r="F2" s="82" t="s">
        <v>6</v>
      </c>
      <c r="G2" s="82" t="s">
        <v>7</v>
      </c>
      <c r="H2" s="83" t="s">
        <v>8</v>
      </c>
      <c r="I2" s="83" t="s">
        <v>9</v>
      </c>
      <c r="J2" s="85" t="s">
        <v>10</v>
      </c>
      <c r="K2" s="82" t="s">
        <v>11</v>
      </c>
      <c r="L2" s="82" t="s">
        <v>12</v>
      </c>
      <c r="M2" s="86" t="s">
        <v>13</v>
      </c>
    </row>
    <row r="3" ht="36" customHeight="1" spans="1:13">
      <c r="A3" s="52">
        <v>1</v>
      </c>
      <c r="B3" s="52" t="s">
        <v>14</v>
      </c>
      <c r="C3" s="52" t="s">
        <v>15</v>
      </c>
      <c r="D3" s="52" t="s">
        <v>16</v>
      </c>
      <c r="E3" s="52" t="s">
        <v>17</v>
      </c>
      <c r="F3" s="52" t="s">
        <v>18</v>
      </c>
      <c r="G3" s="84">
        <v>44686</v>
      </c>
      <c r="H3" s="52" t="s">
        <v>19</v>
      </c>
      <c r="I3" s="84">
        <v>32855</v>
      </c>
      <c r="J3" s="52" t="s">
        <v>20</v>
      </c>
      <c r="K3" s="52" t="s">
        <v>21</v>
      </c>
      <c r="L3" s="52" t="s">
        <v>22</v>
      </c>
      <c r="M3" s="52" t="s">
        <v>23</v>
      </c>
    </row>
    <row r="4" ht="36" customHeight="1" spans="1:13">
      <c r="A4" s="52">
        <v>2</v>
      </c>
      <c r="B4" s="52" t="s">
        <v>14</v>
      </c>
      <c r="C4" s="52" t="s">
        <v>15</v>
      </c>
      <c r="D4" s="52" t="s">
        <v>24</v>
      </c>
      <c r="E4" s="52" t="s">
        <v>17</v>
      </c>
      <c r="F4" s="52" t="s">
        <v>25</v>
      </c>
      <c r="G4" s="84">
        <v>44641</v>
      </c>
      <c r="H4" s="52" t="s">
        <v>26</v>
      </c>
      <c r="I4" s="84">
        <v>34069</v>
      </c>
      <c r="J4" s="52" t="s">
        <v>20</v>
      </c>
      <c r="K4" s="52" t="s">
        <v>21</v>
      </c>
      <c r="L4" s="52" t="s">
        <v>22</v>
      </c>
      <c r="M4" s="52" t="s">
        <v>27</v>
      </c>
    </row>
    <row r="5" ht="36" customHeight="1" spans="1:13">
      <c r="A5" s="52">
        <v>3</v>
      </c>
      <c r="B5" s="52" t="s">
        <v>14</v>
      </c>
      <c r="C5" s="52" t="s">
        <v>15</v>
      </c>
      <c r="D5" s="52" t="s">
        <v>28</v>
      </c>
      <c r="E5" s="52" t="s">
        <v>17</v>
      </c>
      <c r="F5" s="52" t="s">
        <v>29</v>
      </c>
      <c r="G5" s="84">
        <v>44747</v>
      </c>
      <c r="H5" s="52" t="s">
        <v>19</v>
      </c>
      <c r="I5" s="84">
        <v>35699</v>
      </c>
      <c r="J5" s="52" t="s">
        <v>30</v>
      </c>
      <c r="K5" s="52" t="s">
        <v>21</v>
      </c>
      <c r="L5" s="52" t="s">
        <v>22</v>
      </c>
      <c r="M5" s="52"/>
    </row>
    <row r="6" ht="36" customHeight="1" spans="1:13">
      <c r="A6" s="52">
        <v>4</v>
      </c>
      <c r="B6" s="52" t="s">
        <v>14</v>
      </c>
      <c r="C6" s="52" t="s">
        <v>15</v>
      </c>
      <c r="D6" s="52" t="s">
        <v>31</v>
      </c>
      <c r="E6" s="52" t="s">
        <v>32</v>
      </c>
      <c r="F6" s="52" t="s">
        <v>33</v>
      </c>
      <c r="G6" s="84">
        <v>44652</v>
      </c>
      <c r="H6" s="52" t="s">
        <v>26</v>
      </c>
      <c r="I6" s="84">
        <v>34311</v>
      </c>
      <c r="J6" s="52" t="s">
        <v>20</v>
      </c>
      <c r="K6" s="52" t="s">
        <v>21</v>
      </c>
      <c r="L6" s="52" t="s">
        <v>22</v>
      </c>
      <c r="M6" s="52" t="s">
        <v>34</v>
      </c>
    </row>
    <row r="7" ht="36" customHeight="1" spans="1:13">
      <c r="A7" s="52">
        <v>5</v>
      </c>
      <c r="B7" s="52" t="s">
        <v>35</v>
      </c>
      <c r="C7" s="52" t="s">
        <v>15</v>
      </c>
      <c r="D7" s="52" t="s">
        <v>36</v>
      </c>
      <c r="E7" s="52" t="s">
        <v>37</v>
      </c>
      <c r="F7" s="52" t="s">
        <v>38</v>
      </c>
      <c r="G7" s="84">
        <v>44865</v>
      </c>
      <c r="H7" s="52" t="s">
        <v>26</v>
      </c>
      <c r="I7" s="84">
        <v>33732</v>
      </c>
      <c r="J7" s="52" t="s">
        <v>39</v>
      </c>
      <c r="K7" s="52" t="s">
        <v>21</v>
      </c>
      <c r="L7" s="52" t="s">
        <v>22</v>
      </c>
      <c r="M7" s="52"/>
    </row>
    <row r="8" ht="36" customHeight="1" spans="1:13">
      <c r="A8" s="52">
        <v>6</v>
      </c>
      <c r="B8" s="52" t="s">
        <v>40</v>
      </c>
      <c r="C8" s="52" t="s">
        <v>15</v>
      </c>
      <c r="D8" s="52" t="s">
        <v>41</v>
      </c>
      <c r="E8" s="52" t="s">
        <v>42</v>
      </c>
      <c r="F8" s="52" t="s">
        <v>43</v>
      </c>
      <c r="G8" s="84">
        <v>44571</v>
      </c>
      <c r="H8" s="52" t="s">
        <v>19</v>
      </c>
      <c r="I8" s="84">
        <v>35810</v>
      </c>
      <c r="J8" s="52" t="s">
        <v>30</v>
      </c>
      <c r="K8" s="52" t="s">
        <v>21</v>
      </c>
      <c r="L8" s="52" t="s">
        <v>22</v>
      </c>
      <c r="M8" s="52"/>
    </row>
    <row r="9" ht="36" customHeight="1" spans="1:13">
      <c r="A9" s="52">
        <v>7</v>
      </c>
      <c r="B9" s="52" t="s">
        <v>40</v>
      </c>
      <c r="C9" s="52" t="s">
        <v>15</v>
      </c>
      <c r="D9" s="52" t="s">
        <v>44</v>
      </c>
      <c r="E9" s="52" t="s">
        <v>42</v>
      </c>
      <c r="F9" s="52" t="s">
        <v>43</v>
      </c>
      <c r="G9" s="84">
        <v>44690</v>
      </c>
      <c r="H9" s="52" t="s">
        <v>19</v>
      </c>
      <c r="I9" s="84">
        <v>33316</v>
      </c>
      <c r="J9" s="52" t="s">
        <v>30</v>
      </c>
      <c r="K9" s="52" t="s">
        <v>21</v>
      </c>
      <c r="L9" s="52" t="s">
        <v>22</v>
      </c>
      <c r="M9" s="52"/>
    </row>
    <row r="10" ht="36" customHeight="1" spans="1:13">
      <c r="A10" s="52">
        <v>8</v>
      </c>
      <c r="B10" s="52" t="s">
        <v>40</v>
      </c>
      <c r="C10" s="52" t="s">
        <v>15</v>
      </c>
      <c r="D10" s="52" t="s">
        <v>45</v>
      </c>
      <c r="E10" s="52" t="s">
        <v>46</v>
      </c>
      <c r="F10" s="52" t="s">
        <v>47</v>
      </c>
      <c r="G10" s="84">
        <v>44743</v>
      </c>
      <c r="H10" s="52" t="s">
        <v>19</v>
      </c>
      <c r="I10" s="84">
        <v>35789</v>
      </c>
      <c r="J10" s="52" t="s">
        <v>30</v>
      </c>
      <c r="K10" s="52" t="s">
        <v>48</v>
      </c>
      <c r="L10" s="52" t="s">
        <v>48</v>
      </c>
      <c r="M10" s="52"/>
    </row>
    <row r="11" ht="36" customHeight="1" spans="1:13">
      <c r="A11" s="52">
        <v>9</v>
      </c>
      <c r="B11" s="52" t="s">
        <v>40</v>
      </c>
      <c r="C11" s="52" t="s">
        <v>15</v>
      </c>
      <c r="D11" s="52" t="s">
        <v>49</v>
      </c>
      <c r="E11" s="52" t="s">
        <v>50</v>
      </c>
      <c r="F11" s="52" t="s">
        <v>51</v>
      </c>
      <c r="G11" s="84">
        <v>44805</v>
      </c>
      <c r="H11" s="52" t="s">
        <v>19</v>
      </c>
      <c r="I11" s="84">
        <v>30970</v>
      </c>
      <c r="J11" s="52" t="s">
        <v>39</v>
      </c>
      <c r="K11" s="52" t="s">
        <v>21</v>
      </c>
      <c r="L11" s="52" t="s">
        <v>22</v>
      </c>
      <c r="M11" s="52" t="s">
        <v>52</v>
      </c>
    </row>
    <row r="12" ht="36" customHeight="1" spans="1:13">
      <c r="A12" s="52">
        <v>10</v>
      </c>
      <c r="B12" s="52" t="s">
        <v>53</v>
      </c>
      <c r="C12" s="52" t="s">
        <v>15</v>
      </c>
      <c r="D12" s="52" t="s">
        <v>54</v>
      </c>
      <c r="E12" s="52" t="s">
        <v>50</v>
      </c>
      <c r="F12" s="52" t="s">
        <v>51</v>
      </c>
      <c r="G12" s="84">
        <v>44805</v>
      </c>
      <c r="H12" s="52" t="s">
        <v>19</v>
      </c>
      <c r="I12" s="84">
        <v>33581</v>
      </c>
      <c r="J12" s="52" t="s">
        <v>39</v>
      </c>
      <c r="K12" s="52" t="s">
        <v>55</v>
      </c>
      <c r="L12" s="52" t="s">
        <v>56</v>
      </c>
      <c r="M12" s="52"/>
    </row>
    <row r="13" ht="36" customHeight="1" spans="1:13">
      <c r="A13" s="52">
        <v>11</v>
      </c>
      <c r="B13" s="52" t="s">
        <v>57</v>
      </c>
      <c r="C13" s="52" t="s">
        <v>15</v>
      </c>
      <c r="D13" s="52" t="s">
        <v>58</v>
      </c>
      <c r="E13" s="52" t="s">
        <v>59</v>
      </c>
      <c r="F13" s="87" t="s">
        <v>60</v>
      </c>
      <c r="G13" s="84">
        <v>44743</v>
      </c>
      <c r="H13" s="52" t="s">
        <v>19</v>
      </c>
      <c r="I13" s="84">
        <v>33312</v>
      </c>
      <c r="J13" s="52" t="s">
        <v>61</v>
      </c>
      <c r="K13" s="52" t="s">
        <v>62</v>
      </c>
      <c r="L13" s="52"/>
      <c r="M13" s="52"/>
    </row>
    <row r="14" ht="36" customHeight="1" spans="1:13">
      <c r="A14" s="52">
        <v>12</v>
      </c>
      <c r="B14" s="52" t="s">
        <v>57</v>
      </c>
      <c r="C14" s="52" t="s">
        <v>15</v>
      </c>
      <c r="D14" s="52" t="s">
        <v>63</v>
      </c>
      <c r="E14" s="52" t="s">
        <v>59</v>
      </c>
      <c r="F14" s="87" t="s">
        <v>64</v>
      </c>
      <c r="G14" s="84">
        <v>44743</v>
      </c>
      <c r="H14" s="52" t="s">
        <v>26</v>
      </c>
      <c r="I14" s="84">
        <v>36849</v>
      </c>
      <c r="J14" s="52" t="s">
        <v>65</v>
      </c>
      <c r="K14" s="52" t="s">
        <v>48</v>
      </c>
      <c r="L14" s="52"/>
      <c r="M14" s="52"/>
    </row>
    <row r="15" ht="36" customHeight="1" spans="1:13">
      <c r="A15" s="52">
        <v>13</v>
      </c>
      <c r="B15" s="52" t="s">
        <v>57</v>
      </c>
      <c r="C15" s="52" t="s">
        <v>15</v>
      </c>
      <c r="D15" s="52" t="s">
        <v>66</v>
      </c>
      <c r="E15" s="52" t="s">
        <v>59</v>
      </c>
      <c r="F15" s="87" t="s">
        <v>64</v>
      </c>
      <c r="G15" s="84">
        <v>44746</v>
      </c>
      <c r="H15" s="52" t="s">
        <v>26</v>
      </c>
      <c r="I15" s="84">
        <v>36822</v>
      </c>
      <c r="J15" s="52" t="s">
        <v>65</v>
      </c>
      <c r="K15" s="52" t="s">
        <v>48</v>
      </c>
      <c r="L15" s="52"/>
      <c r="M15" s="52"/>
    </row>
    <row r="16" ht="36" customHeight="1" spans="1:13">
      <c r="A16" s="52">
        <v>14</v>
      </c>
      <c r="B16" s="52" t="s">
        <v>57</v>
      </c>
      <c r="C16" s="52" t="s">
        <v>15</v>
      </c>
      <c r="D16" s="52" t="s">
        <v>67</v>
      </c>
      <c r="E16" s="52" t="s">
        <v>59</v>
      </c>
      <c r="F16" s="87" t="s">
        <v>64</v>
      </c>
      <c r="G16" s="84">
        <v>44748</v>
      </c>
      <c r="H16" s="52" t="s">
        <v>26</v>
      </c>
      <c r="I16" s="84">
        <v>36685</v>
      </c>
      <c r="J16" s="52" t="s">
        <v>65</v>
      </c>
      <c r="K16" s="52" t="s">
        <v>48</v>
      </c>
      <c r="L16" s="52"/>
      <c r="M16" s="52"/>
    </row>
    <row r="17" ht="36" customHeight="1" spans="1:13">
      <c r="A17" s="52">
        <v>15</v>
      </c>
      <c r="B17" s="52" t="s">
        <v>57</v>
      </c>
      <c r="C17" s="52" t="s">
        <v>15</v>
      </c>
      <c r="D17" s="52" t="s">
        <v>68</v>
      </c>
      <c r="E17" s="52" t="s">
        <v>59</v>
      </c>
      <c r="F17" s="87" t="s">
        <v>64</v>
      </c>
      <c r="G17" s="84">
        <v>44757</v>
      </c>
      <c r="H17" s="52" t="s">
        <v>19</v>
      </c>
      <c r="I17" s="84">
        <v>37420</v>
      </c>
      <c r="J17" s="52" t="s">
        <v>65</v>
      </c>
      <c r="K17" s="52" t="s">
        <v>48</v>
      </c>
      <c r="L17" s="52"/>
      <c r="M17" s="52"/>
    </row>
    <row r="18" ht="36" customHeight="1" spans="1:13">
      <c r="A18" s="52">
        <v>16</v>
      </c>
      <c r="B18" s="52" t="s">
        <v>57</v>
      </c>
      <c r="C18" s="52" t="s">
        <v>15</v>
      </c>
      <c r="D18" s="52" t="s">
        <v>69</v>
      </c>
      <c r="E18" s="52" t="s">
        <v>59</v>
      </c>
      <c r="F18" s="87" t="s">
        <v>70</v>
      </c>
      <c r="G18" s="84">
        <v>44805</v>
      </c>
      <c r="H18" s="52" t="s">
        <v>26</v>
      </c>
      <c r="I18" s="84">
        <v>30214</v>
      </c>
      <c r="J18" s="52" t="s">
        <v>61</v>
      </c>
      <c r="K18" s="52" t="s">
        <v>21</v>
      </c>
      <c r="L18" s="52" t="s">
        <v>71</v>
      </c>
      <c r="M18" s="52"/>
    </row>
    <row r="19" ht="36" customHeight="1" spans="1:13">
      <c r="A19" s="52">
        <v>17</v>
      </c>
      <c r="B19" s="52" t="s">
        <v>57</v>
      </c>
      <c r="C19" s="52" t="s">
        <v>15</v>
      </c>
      <c r="D19" s="52" t="s">
        <v>72</v>
      </c>
      <c r="E19" s="52" t="s">
        <v>59</v>
      </c>
      <c r="F19" s="87" t="s">
        <v>73</v>
      </c>
      <c r="G19" s="84">
        <v>44817</v>
      </c>
      <c r="H19" s="52" t="s">
        <v>26</v>
      </c>
      <c r="I19" s="84">
        <v>29476</v>
      </c>
      <c r="J19" s="52" t="s">
        <v>74</v>
      </c>
      <c r="K19" s="52" t="s">
        <v>62</v>
      </c>
      <c r="L19" s="52"/>
      <c r="M19" s="52"/>
    </row>
    <row r="20" ht="36" customHeight="1" spans="1:13">
      <c r="A20" s="52">
        <v>18</v>
      </c>
      <c r="B20" s="52" t="s">
        <v>57</v>
      </c>
      <c r="C20" s="52" t="s">
        <v>15</v>
      </c>
      <c r="D20" s="52" t="s">
        <v>75</v>
      </c>
      <c r="E20" s="52" t="s">
        <v>76</v>
      </c>
      <c r="F20" s="52" t="s">
        <v>64</v>
      </c>
      <c r="G20" s="84">
        <v>44768</v>
      </c>
      <c r="H20" s="52" t="s">
        <v>26</v>
      </c>
      <c r="I20" s="84">
        <v>36885</v>
      </c>
      <c r="J20" s="52" t="s">
        <v>65</v>
      </c>
      <c r="K20" s="52" t="s">
        <v>48</v>
      </c>
      <c r="L20" s="52"/>
      <c r="M20" s="52"/>
    </row>
    <row r="21" ht="36" customHeight="1" spans="1:13">
      <c r="A21" s="52">
        <v>19</v>
      </c>
      <c r="B21" s="52" t="s">
        <v>57</v>
      </c>
      <c r="C21" s="52" t="s">
        <v>15</v>
      </c>
      <c r="D21" s="52" t="s">
        <v>77</v>
      </c>
      <c r="E21" s="52" t="s">
        <v>76</v>
      </c>
      <c r="F21" s="52" t="s">
        <v>64</v>
      </c>
      <c r="G21" s="84">
        <v>44768</v>
      </c>
      <c r="H21" s="52" t="s">
        <v>26</v>
      </c>
      <c r="I21" s="84">
        <v>36862</v>
      </c>
      <c r="J21" s="52" t="s">
        <v>65</v>
      </c>
      <c r="K21" s="52" t="s">
        <v>48</v>
      </c>
      <c r="L21" s="52"/>
      <c r="M21" s="52"/>
    </row>
    <row r="22" ht="36" customHeight="1" spans="1:13">
      <c r="A22" s="52">
        <v>20</v>
      </c>
      <c r="B22" s="52" t="s">
        <v>57</v>
      </c>
      <c r="C22" s="52" t="s">
        <v>15</v>
      </c>
      <c r="D22" s="52" t="s">
        <v>78</v>
      </c>
      <c r="E22" s="52" t="s">
        <v>76</v>
      </c>
      <c r="F22" s="52" t="s">
        <v>64</v>
      </c>
      <c r="G22" s="84">
        <v>44784</v>
      </c>
      <c r="H22" s="52" t="s">
        <v>26</v>
      </c>
      <c r="I22" s="84">
        <v>37034</v>
      </c>
      <c r="J22" s="52" t="s">
        <v>65</v>
      </c>
      <c r="K22" s="52" t="s">
        <v>48</v>
      </c>
      <c r="L22" s="52"/>
      <c r="M22" s="52"/>
    </row>
    <row r="23" ht="36" customHeight="1" spans="1:13">
      <c r="A23" s="52">
        <v>21</v>
      </c>
      <c r="B23" s="52" t="s">
        <v>57</v>
      </c>
      <c r="C23" s="52" t="s">
        <v>15</v>
      </c>
      <c r="D23" s="52" t="s">
        <v>79</v>
      </c>
      <c r="E23" s="52" t="s">
        <v>76</v>
      </c>
      <c r="F23" s="52" t="s">
        <v>64</v>
      </c>
      <c r="G23" s="84">
        <v>44784</v>
      </c>
      <c r="H23" s="52" t="s">
        <v>26</v>
      </c>
      <c r="I23" s="84">
        <v>36602</v>
      </c>
      <c r="J23" s="52" t="s">
        <v>65</v>
      </c>
      <c r="K23" s="52" t="s">
        <v>48</v>
      </c>
      <c r="L23" s="52"/>
      <c r="M23" s="52"/>
    </row>
    <row r="24" ht="36" customHeight="1" spans="1:13">
      <c r="A24" s="52">
        <v>22</v>
      </c>
      <c r="B24" s="52" t="s">
        <v>80</v>
      </c>
      <c r="C24" s="52" t="s">
        <v>15</v>
      </c>
      <c r="D24" s="52" t="s">
        <v>81</v>
      </c>
      <c r="E24" s="52" t="s">
        <v>82</v>
      </c>
      <c r="F24" s="52" t="s">
        <v>83</v>
      </c>
      <c r="G24" s="84">
        <v>44669</v>
      </c>
      <c r="H24" s="52" t="s">
        <v>26</v>
      </c>
      <c r="I24" s="84">
        <v>36152</v>
      </c>
      <c r="J24" s="52" t="s">
        <v>39</v>
      </c>
      <c r="K24" s="52" t="s">
        <v>21</v>
      </c>
      <c r="L24" s="52" t="s">
        <v>56</v>
      </c>
      <c r="M24" s="52"/>
    </row>
    <row r="25" ht="36" customHeight="1" spans="1:13">
      <c r="A25" s="52">
        <v>23</v>
      </c>
      <c r="B25" s="52" t="s">
        <v>80</v>
      </c>
      <c r="C25" s="52" t="s">
        <v>15</v>
      </c>
      <c r="D25" s="52" t="s">
        <v>84</v>
      </c>
      <c r="E25" s="52" t="s">
        <v>82</v>
      </c>
      <c r="F25" s="52" t="s">
        <v>83</v>
      </c>
      <c r="G25" s="84">
        <v>44686</v>
      </c>
      <c r="H25" s="52" t="s">
        <v>26</v>
      </c>
      <c r="I25" s="84">
        <v>31081</v>
      </c>
      <c r="J25" s="52" t="s">
        <v>39</v>
      </c>
      <c r="K25" s="52" t="s">
        <v>21</v>
      </c>
      <c r="L25" s="52" t="s">
        <v>56</v>
      </c>
      <c r="M25" s="52" t="s">
        <v>85</v>
      </c>
    </row>
    <row r="26" ht="36" customHeight="1" spans="1:13">
      <c r="A26" s="52">
        <v>24</v>
      </c>
      <c r="B26" s="52" t="s">
        <v>80</v>
      </c>
      <c r="C26" s="52" t="s">
        <v>15</v>
      </c>
      <c r="D26" s="52" t="s">
        <v>86</v>
      </c>
      <c r="E26" s="52" t="s">
        <v>87</v>
      </c>
      <c r="F26" s="52" t="s">
        <v>88</v>
      </c>
      <c r="G26" s="84">
        <v>44713</v>
      </c>
      <c r="H26" s="52" t="s">
        <v>26</v>
      </c>
      <c r="I26" s="84">
        <v>33561</v>
      </c>
      <c r="J26" s="52" t="s">
        <v>89</v>
      </c>
      <c r="K26" s="52" t="s">
        <v>21</v>
      </c>
      <c r="L26" s="52" t="s">
        <v>56</v>
      </c>
      <c r="M26" s="52"/>
    </row>
    <row r="27" ht="36" customHeight="1" spans="1:13">
      <c r="A27" s="52">
        <v>25</v>
      </c>
      <c r="B27" s="52" t="s">
        <v>80</v>
      </c>
      <c r="C27" s="52" t="s">
        <v>15</v>
      </c>
      <c r="D27" s="52" t="s">
        <v>90</v>
      </c>
      <c r="E27" s="52" t="s">
        <v>82</v>
      </c>
      <c r="F27" s="52" t="s">
        <v>83</v>
      </c>
      <c r="G27" s="84">
        <v>44743</v>
      </c>
      <c r="H27" s="52" t="s">
        <v>26</v>
      </c>
      <c r="I27" s="84">
        <v>32709</v>
      </c>
      <c r="J27" s="52" t="s">
        <v>39</v>
      </c>
      <c r="K27" s="52" t="s">
        <v>21</v>
      </c>
      <c r="L27" s="52" t="s">
        <v>56</v>
      </c>
      <c r="M27" s="52" t="s">
        <v>91</v>
      </c>
    </row>
    <row r="28" s="79" customFormat="1" ht="33" customHeight="1" spans="1:13">
      <c r="A28" s="52">
        <v>26</v>
      </c>
      <c r="B28" s="52" t="s">
        <v>80</v>
      </c>
      <c r="C28" s="52" t="s">
        <v>15</v>
      </c>
      <c r="D28" s="52" t="s">
        <v>92</v>
      </c>
      <c r="E28" s="52" t="s">
        <v>93</v>
      </c>
      <c r="F28" s="52" t="s">
        <v>94</v>
      </c>
      <c r="G28" s="84" t="s">
        <v>95</v>
      </c>
      <c r="H28" s="52" t="s">
        <v>19</v>
      </c>
      <c r="I28" s="84" t="s">
        <v>96</v>
      </c>
      <c r="J28" s="52" t="s">
        <v>97</v>
      </c>
      <c r="K28" s="52" t="s">
        <v>21</v>
      </c>
      <c r="L28" s="52" t="s">
        <v>56</v>
      </c>
      <c r="M28" s="52" t="s">
        <v>98</v>
      </c>
    </row>
    <row r="29" ht="36" customHeight="1" spans="1:13">
      <c r="A29" s="52">
        <v>27</v>
      </c>
      <c r="B29" s="52" t="s">
        <v>80</v>
      </c>
      <c r="C29" s="52" t="s">
        <v>15</v>
      </c>
      <c r="D29" s="52" t="s">
        <v>99</v>
      </c>
      <c r="E29" s="52" t="s">
        <v>93</v>
      </c>
      <c r="F29" s="52" t="s">
        <v>100</v>
      </c>
      <c r="G29" s="84">
        <v>44896</v>
      </c>
      <c r="H29" s="52" t="s">
        <v>19</v>
      </c>
      <c r="I29" s="84">
        <v>31349</v>
      </c>
      <c r="J29" s="52" t="s">
        <v>39</v>
      </c>
      <c r="K29" s="52" t="s">
        <v>21</v>
      </c>
      <c r="L29" s="52" t="s">
        <v>56</v>
      </c>
      <c r="M29" s="52" t="s">
        <v>23</v>
      </c>
    </row>
    <row r="30" ht="36" customHeight="1" spans="1:13">
      <c r="A30" s="52">
        <v>28</v>
      </c>
      <c r="B30" s="52" t="s">
        <v>101</v>
      </c>
      <c r="C30" s="52" t="s">
        <v>15</v>
      </c>
      <c r="D30" s="52" t="s">
        <v>102</v>
      </c>
      <c r="E30" s="52" t="s">
        <v>103</v>
      </c>
      <c r="F30" s="52" t="s">
        <v>104</v>
      </c>
      <c r="G30" s="84">
        <v>44657</v>
      </c>
      <c r="H30" s="52" t="s">
        <v>19</v>
      </c>
      <c r="I30" s="84">
        <v>32037</v>
      </c>
      <c r="J30" s="52" t="s">
        <v>105</v>
      </c>
      <c r="K30" s="52" t="s">
        <v>21</v>
      </c>
      <c r="L30" s="52" t="s">
        <v>106</v>
      </c>
      <c r="M30" s="52"/>
    </row>
    <row r="31" ht="36" customHeight="1" spans="1:13">
      <c r="A31" s="52">
        <v>29</v>
      </c>
      <c r="B31" s="52" t="s">
        <v>101</v>
      </c>
      <c r="C31" s="52" t="s">
        <v>15</v>
      </c>
      <c r="D31" s="52" t="s">
        <v>107</v>
      </c>
      <c r="E31" s="52" t="s">
        <v>108</v>
      </c>
      <c r="F31" s="52" t="s">
        <v>104</v>
      </c>
      <c r="G31" s="84">
        <v>44732</v>
      </c>
      <c r="H31" s="52" t="s">
        <v>26</v>
      </c>
      <c r="I31" s="84">
        <v>32757</v>
      </c>
      <c r="J31" s="52" t="s">
        <v>105</v>
      </c>
      <c r="K31" s="52" t="s">
        <v>21</v>
      </c>
      <c r="L31" s="52" t="s">
        <v>106</v>
      </c>
      <c r="M31" s="52"/>
    </row>
    <row r="32" ht="36" customHeight="1" spans="1:13">
      <c r="A32" s="52">
        <v>30</v>
      </c>
      <c r="B32" s="52" t="s">
        <v>101</v>
      </c>
      <c r="C32" s="52" t="s">
        <v>15</v>
      </c>
      <c r="D32" s="52" t="s">
        <v>109</v>
      </c>
      <c r="E32" s="52" t="s">
        <v>93</v>
      </c>
      <c r="F32" s="52" t="s">
        <v>110</v>
      </c>
      <c r="G32" s="84">
        <v>44874</v>
      </c>
      <c r="H32" s="52" t="s">
        <v>19</v>
      </c>
      <c r="I32" s="84">
        <v>32989</v>
      </c>
      <c r="J32" s="52" t="s">
        <v>30</v>
      </c>
      <c r="K32" s="52" t="s">
        <v>21</v>
      </c>
      <c r="L32" s="52" t="s">
        <v>106</v>
      </c>
      <c r="M32" s="52"/>
    </row>
    <row r="33" ht="36" customHeight="1" spans="1:13">
      <c r="A33" s="52">
        <v>31</v>
      </c>
      <c r="B33" s="52" t="s">
        <v>101</v>
      </c>
      <c r="C33" s="52" t="s">
        <v>15</v>
      </c>
      <c r="D33" s="52" t="s">
        <v>111</v>
      </c>
      <c r="E33" s="52" t="s">
        <v>108</v>
      </c>
      <c r="F33" s="52" t="s">
        <v>104</v>
      </c>
      <c r="G33" s="84">
        <v>44903</v>
      </c>
      <c r="H33" s="52" t="s">
        <v>26</v>
      </c>
      <c r="I33" s="84">
        <v>33090</v>
      </c>
      <c r="J33" s="52" t="s">
        <v>105</v>
      </c>
      <c r="K33" s="52" t="s">
        <v>21</v>
      </c>
      <c r="L33" s="52" t="s">
        <v>106</v>
      </c>
      <c r="M33" s="52"/>
    </row>
    <row r="34" ht="36" customHeight="1" spans="1:13">
      <c r="A34" s="52">
        <v>32</v>
      </c>
      <c r="B34" s="52" t="s">
        <v>53</v>
      </c>
      <c r="C34" s="52" t="s">
        <v>15</v>
      </c>
      <c r="D34" s="52" t="s">
        <v>112</v>
      </c>
      <c r="E34" s="52" t="s">
        <v>113</v>
      </c>
      <c r="F34" s="52" t="s">
        <v>114</v>
      </c>
      <c r="G34" s="84">
        <v>44652</v>
      </c>
      <c r="H34" s="52" t="s">
        <v>26</v>
      </c>
      <c r="I34" s="84">
        <v>31426</v>
      </c>
      <c r="J34" s="52" t="s">
        <v>61</v>
      </c>
      <c r="K34" s="52" t="s">
        <v>55</v>
      </c>
      <c r="L34" s="52" t="s">
        <v>56</v>
      </c>
      <c r="M34" s="52"/>
    </row>
    <row r="35" ht="36" customHeight="1" spans="1:13">
      <c r="A35" s="52">
        <v>33</v>
      </c>
      <c r="B35" s="52" t="s">
        <v>53</v>
      </c>
      <c r="C35" s="52" t="s">
        <v>15</v>
      </c>
      <c r="D35" s="52" t="s">
        <v>115</v>
      </c>
      <c r="E35" s="52" t="s">
        <v>113</v>
      </c>
      <c r="F35" s="52" t="s">
        <v>114</v>
      </c>
      <c r="G35" s="84">
        <v>44652</v>
      </c>
      <c r="H35" s="52" t="s">
        <v>26</v>
      </c>
      <c r="I35" s="84">
        <v>32541</v>
      </c>
      <c r="J35" s="52" t="s">
        <v>39</v>
      </c>
      <c r="K35" s="52" t="s">
        <v>55</v>
      </c>
      <c r="L35" s="52" t="s">
        <v>56</v>
      </c>
      <c r="M35" s="52"/>
    </row>
    <row r="36" ht="36" customHeight="1" spans="1:13">
      <c r="A36" s="52">
        <v>34</v>
      </c>
      <c r="B36" s="52" t="s">
        <v>53</v>
      </c>
      <c r="C36" s="52" t="s">
        <v>15</v>
      </c>
      <c r="D36" s="52" t="s">
        <v>116</v>
      </c>
      <c r="E36" s="52" t="s">
        <v>117</v>
      </c>
      <c r="F36" s="52" t="s">
        <v>118</v>
      </c>
      <c r="G36" s="84">
        <v>44652</v>
      </c>
      <c r="H36" s="52" t="s">
        <v>19</v>
      </c>
      <c r="I36" s="84">
        <v>32060</v>
      </c>
      <c r="J36" s="52" t="s">
        <v>97</v>
      </c>
      <c r="K36" s="52" t="s">
        <v>55</v>
      </c>
      <c r="L36" s="52" t="s">
        <v>56</v>
      </c>
      <c r="M36" s="52"/>
    </row>
    <row r="37" ht="36" customHeight="1" spans="1:13">
      <c r="A37" s="52">
        <v>35</v>
      </c>
      <c r="B37" s="52" t="s">
        <v>53</v>
      </c>
      <c r="C37" s="52" t="s">
        <v>15</v>
      </c>
      <c r="D37" s="52" t="s">
        <v>119</v>
      </c>
      <c r="E37" s="52" t="s">
        <v>117</v>
      </c>
      <c r="F37" s="52" t="s">
        <v>118</v>
      </c>
      <c r="G37" s="84">
        <v>44652</v>
      </c>
      <c r="H37" s="52" t="s">
        <v>26</v>
      </c>
      <c r="I37" s="84">
        <v>33092</v>
      </c>
      <c r="J37" s="52" t="s">
        <v>39</v>
      </c>
      <c r="K37" s="52" t="s">
        <v>55</v>
      </c>
      <c r="L37" s="52" t="s">
        <v>56</v>
      </c>
      <c r="M37" s="52"/>
    </row>
    <row r="38" ht="36" customHeight="1" spans="1:13">
      <c r="A38" s="52">
        <v>36</v>
      </c>
      <c r="B38" s="52" t="s">
        <v>53</v>
      </c>
      <c r="C38" s="52" t="s">
        <v>15</v>
      </c>
      <c r="D38" s="52" t="s">
        <v>120</v>
      </c>
      <c r="E38" s="52" t="s">
        <v>117</v>
      </c>
      <c r="F38" s="52" t="s">
        <v>118</v>
      </c>
      <c r="G38" s="84">
        <v>44652</v>
      </c>
      <c r="H38" s="52" t="s">
        <v>26</v>
      </c>
      <c r="I38" s="84">
        <v>32884</v>
      </c>
      <c r="J38" s="52" t="s">
        <v>39</v>
      </c>
      <c r="K38" s="52" t="s">
        <v>55</v>
      </c>
      <c r="L38" s="52" t="s">
        <v>56</v>
      </c>
      <c r="M38" s="52"/>
    </row>
    <row r="39" ht="36" customHeight="1" spans="1:13">
      <c r="A39" s="52">
        <v>37</v>
      </c>
      <c r="B39" s="52" t="s">
        <v>53</v>
      </c>
      <c r="C39" s="52" t="s">
        <v>15</v>
      </c>
      <c r="D39" s="52" t="s">
        <v>121</v>
      </c>
      <c r="E39" s="52" t="s">
        <v>117</v>
      </c>
      <c r="F39" s="52" t="s">
        <v>118</v>
      </c>
      <c r="G39" s="84">
        <v>44665</v>
      </c>
      <c r="H39" s="52" t="s">
        <v>26</v>
      </c>
      <c r="I39" s="84">
        <v>34641</v>
      </c>
      <c r="J39" s="52" t="s">
        <v>39</v>
      </c>
      <c r="K39" s="52" t="s">
        <v>55</v>
      </c>
      <c r="L39" s="52" t="s">
        <v>56</v>
      </c>
      <c r="M39" s="52"/>
    </row>
    <row r="40" ht="36" customHeight="1" spans="1:13">
      <c r="A40" s="52">
        <v>38</v>
      </c>
      <c r="B40" s="52" t="s">
        <v>53</v>
      </c>
      <c r="C40" s="52" t="s">
        <v>15</v>
      </c>
      <c r="D40" s="52" t="s">
        <v>122</v>
      </c>
      <c r="E40" s="52" t="s">
        <v>123</v>
      </c>
      <c r="F40" s="52" t="s">
        <v>124</v>
      </c>
      <c r="G40" s="84">
        <v>44652</v>
      </c>
      <c r="H40" s="52" t="s">
        <v>26</v>
      </c>
      <c r="I40" s="84">
        <v>34891</v>
      </c>
      <c r="J40" s="52" t="s">
        <v>30</v>
      </c>
      <c r="K40" s="52" t="s">
        <v>55</v>
      </c>
      <c r="L40" s="52" t="s">
        <v>56</v>
      </c>
      <c r="M40" s="52"/>
    </row>
    <row r="41" ht="36" customHeight="1" spans="1:13">
      <c r="A41" s="52">
        <v>39</v>
      </c>
      <c r="B41" s="52" t="s">
        <v>53</v>
      </c>
      <c r="C41" s="52" t="s">
        <v>15</v>
      </c>
      <c r="D41" s="52" t="s">
        <v>125</v>
      </c>
      <c r="E41" s="52" t="s">
        <v>126</v>
      </c>
      <c r="F41" s="52" t="s">
        <v>127</v>
      </c>
      <c r="G41" s="84">
        <v>44682</v>
      </c>
      <c r="H41" s="52" t="s">
        <v>19</v>
      </c>
      <c r="I41" s="84">
        <v>33057</v>
      </c>
      <c r="J41" s="52" t="s">
        <v>39</v>
      </c>
      <c r="K41" s="52" t="s">
        <v>55</v>
      </c>
      <c r="L41" s="52" t="s">
        <v>56</v>
      </c>
      <c r="M41" s="52"/>
    </row>
    <row r="42" ht="36" customHeight="1" spans="1:13">
      <c r="A42" s="52">
        <v>40</v>
      </c>
      <c r="B42" s="52" t="s">
        <v>53</v>
      </c>
      <c r="C42" s="52" t="s">
        <v>15</v>
      </c>
      <c r="D42" s="52" t="s">
        <v>128</v>
      </c>
      <c r="E42" s="52" t="s">
        <v>123</v>
      </c>
      <c r="F42" s="52" t="s">
        <v>124</v>
      </c>
      <c r="G42" s="84">
        <v>44743</v>
      </c>
      <c r="H42" s="52" t="s">
        <v>26</v>
      </c>
      <c r="I42" s="84">
        <v>33967</v>
      </c>
      <c r="J42" s="52" t="s">
        <v>30</v>
      </c>
      <c r="K42" s="52" t="s">
        <v>55</v>
      </c>
      <c r="L42" s="52" t="s">
        <v>56</v>
      </c>
      <c r="M42" s="52"/>
    </row>
    <row r="43" ht="36" customHeight="1" spans="1:13">
      <c r="A43" s="52">
        <v>41</v>
      </c>
      <c r="B43" s="52" t="s">
        <v>53</v>
      </c>
      <c r="C43" s="52" t="s">
        <v>15</v>
      </c>
      <c r="D43" s="52" t="s">
        <v>129</v>
      </c>
      <c r="E43" s="52" t="s">
        <v>123</v>
      </c>
      <c r="F43" s="52" t="s">
        <v>124</v>
      </c>
      <c r="G43" s="84">
        <v>44743</v>
      </c>
      <c r="H43" s="52" t="s">
        <v>26</v>
      </c>
      <c r="I43" s="84">
        <v>34974</v>
      </c>
      <c r="J43" s="52" t="s">
        <v>30</v>
      </c>
      <c r="K43" s="52" t="s">
        <v>55</v>
      </c>
      <c r="L43" s="52" t="s">
        <v>56</v>
      </c>
      <c r="M43" s="52"/>
    </row>
    <row r="44" ht="36" customHeight="1" spans="1:13">
      <c r="A44" s="52">
        <v>42</v>
      </c>
      <c r="B44" s="52" t="s">
        <v>53</v>
      </c>
      <c r="C44" s="52" t="s">
        <v>15</v>
      </c>
      <c r="D44" s="52" t="s">
        <v>130</v>
      </c>
      <c r="E44" s="52" t="s">
        <v>131</v>
      </c>
      <c r="F44" s="52" t="s">
        <v>132</v>
      </c>
      <c r="G44" s="84">
        <v>44797</v>
      </c>
      <c r="H44" s="52" t="s">
        <v>26</v>
      </c>
      <c r="I44" s="84">
        <v>33837</v>
      </c>
      <c r="J44" s="52" t="s">
        <v>39</v>
      </c>
      <c r="K44" s="52" t="s">
        <v>55</v>
      </c>
      <c r="L44" s="52" t="s">
        <v>56</v>
      </c>
      <c r="M44" s="52"/>
    </row>
  </sheetData>
  <mergeCells count="1">
    <mergeCell ref="A1:M1"/>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view="pageBreakPreview" zoomScaleNormal="100" workbookViewId="0">
      <selection activeCell="E6" sqref="E6"/>
    </sheetView>
  </sheetViews>
  <sheetFormatPr defaultColWidth="9" defaultRowHeight="14.4" outlineLevelRow="6"/>
  <cols>
    <col min="1" max="1" width="3.5" style="40" customWidth="1"/>
    <col min="2" max="2" width="14.7" style="40" customWidth="1"/>
    <col min="3" max="3" width="5.7" style="40" customWidth="1"/>
    <col min="4" max="4" width="35.8" style="40" customWidth="1"/>
    <col min="5" max="5" width="12.1" style="40" customWidth="1"/>
    <col min="6" max="6" width="7.5" style="40" customWidth="1"/>
    <col min="7" max="7" width="10.125" style="40" customWidth="1"/>
    <col min="8" max="8" width="50.3" style="40" customWidth="1"/>
    <col min="9" max="9" width="10.875" style="40" customWidth="1"/>
    <col min="10" max="16384" width="9" style="40"/>
  </cols>
  <sheetData>
    <row r="1" ht="20.4" spans="1:4">
      <c r="A1" s="43" t="s">
        <v>133</v>
      </c>
      <c r="B1" s="43"/>
      <c r="C1" s="43"/>
      <c r="D1" s="43"/>
    </row>
    <row r="2" ht="23" customHeight="1" spans="1:9">
      <c r="A2" s="45" t="s">
        <v>134</v>
      </c>
      <c r="B2" s="45"/>
      <c r="C2" s="45"/>
      <c r="D2" s="45"/>
      <c r="E2" s="45"/>
      <c r="F2" s="45"/>
      <c r="G2" s="45"/>
      <c r="H2" s="45"/>
      <c r="I2" s="45"/>
    </row>
    <row r="3" ht="18.95" customHeight="1" spans="1:9">
      <c r="A3" s="4"/>
      <c r="B3" s="5"/>
      <c r="C3" s="45"/>
      <c r="D3" s="45"/>
      <c r="E3" s="45"/>
      <c r="F3" s="45"/>
      <c r="G3" s="45"/>
      <c r="H3" s="40" t="s">
        <v>135</v>
      </c>
      <c r="I3" s="45"/>
    </row>
    <row r="4" s="41" customFormat="1" ht="21" customHeight="1" spans="1:9">
      <c r="A4" s="69" t="s">
        <v>1</v>
      </c>
      <c r="B4" s="69" t="s">
        <v>6</v>
      </c>
      <c r="C4" s="69" t="s">
        <v>136</v>
      </c>
      <c r="D4" s="69" t="s">
        <v>137</v>
      </c>
      <c r="E4" s="69" t="s">
        <v>138</v>
      </c>
      <c r="F4" s="69" t="s">
        <v>139</v>
      </c>
      <c r="G4" s="69"/>
      <c r="H4" s="69"/>
      <c r="I4" s="69" t="s">
        <v>13</v>
      </c>
    </row>
    <row r="5" s="41" customFormat="1" ht="24.95" customHeight="1" spans="1:9">
      <c r="A5" s="69"/>
      <c r="B5" s="69"/>
      <c r="C5" s="69"/>
      <c r="D5" s="69"/>
      <c r="E5" s="69"/>
      <c r="F5" s="69" t="s">
        <v>10</v>
      </c>
      <c r="G5" s="69" t="s">
        <v>140</v>
      </c>
      <c r="H5" s="69" t="s">
        <v>141</v>
      </c>
      <c r="I5" s="69"/>
    </row>
    <row r="6" s="67" customFormat="1" ht="132" customHeight="1" spans="1:9">
      <c r="A6" s="70" t="s">
        <v>142</v>
      </c>
      <c r="B6" s="71" t="s">
        <v>114</v>
      </c>
      <c r="C6" s="64">
        <v>2</v>
      </c>
      <c r="D6" s="71" t="s">
        <v>143</v>
      </c>
      <c r="E6" s="72" t="s">
        <v>144</v>
      </c>
      <c r="F6" s="70" t="s">
        <v>145</v>
      </c>
      <c r="G6" s="73" t="s">
        <v>146</v>
      </c>
      <c r="H6" s="71" t="s">
        <v>147</v>
      </c>
      <c r="I6" s="78"/>
    </row>
    <row r="7" ht="45" customHeight="1" spans="1:9">
      <c r="A7" s="74" t="s">
        <v>13</v>
      </c>
      <c r="B7" s="75"/>
      <c r="C7" s="76"/>
      <c r="D7" s="77" t="s">
        <v>148</v>
      </c>
      <c r="E7" s="77"/>
      <c r="F7" s="77"/>
      <c r="G7" s="77"/>
      <c r="H7" s="77"/>
      <c r="I7" s="77"/>
    </row>
  </sheetData>
  <mergeCells count="12">
    <mergeCell ref="A1:D1"/>
    <mergeCell ref="A2:I2"/>
    <mergeCell ref="H3:I3"/>
    <mergeCell ref="F4:H4"/>
    <mergeCell ref="A7:C7"/>
    <mergeCell ref="D7:I7"/>
    <mergeCell ref="A4:A5"/>
    <mergeCell ref="B4:B5"/>
    <mergeCell ref="C4:C5"/>
    <mergeCell ref="D4:D5"/>
    <mergeCell ref="E4:E5"/>
    <mergeCell ref="I4:I5"/>
  </mergeCells>
  <pageMargins left="0.357638888888889" right="0.357638888888889" top="0.802777777777778" bottom="0.802777777777778" header="0.5" footer="0.5"/>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5"/>
  <sheetViews>
    <sheetView topLeftCell="A12" workbookViewId="0">
      <selection activeCell="O28" sqref="O28"/>
    </sheetView>
  </sheetViews>
  <sheetFormatPr defaultColWidth="9" defaultRowHeight="15.6"/>
  <cols>
    <col min="1" max="1" width="3" style="40" customWidth="1"/>
    <col min="2" max="2" width="7.5" style="40" customWidth="1"/>
    <col min="3" max="3" width="6.25" style="40" customWidth="1"/>
    <col min="4" max="4" width="7.5" style="40" customWidth="1"/>
    <col min="5" max="5" width="14.125" style="40" customWidth="1"/>
    <col min="6" max="6" width="17.75" style="40" customWidth="1"/>
    <col min="7" max="7" width="6" style="40" customWidth="1"/>
    <col min="8" max="8" width="6.375" style="40" customWidth="1"/>
    <col min="9" max="9" width="22.375" style="40" customWidth="1"/>
    <col min="10" max="253" width="9" style="40"/>
  </cols>
  <sheetData>
    <row r="1" s="40" customFormat="1" ht="20.4" spans="1:256">
      <c r="A1" s="43" t="s">
        <v>149</v>
      </c>
      <c r="B1" s="43"/>
      <c r="C1" s="43"/>
      <c r="D1" s="43"/>
      <c r="E1" s="43"/>
      <c r="IT1"/>
      <c r="IU1"/>
      <c r="IV1"/>
    </row>
    <row r="2" s="40" customFormat="1" ht="27" customHeight="1" spans="1:9">
      <c r="A2" s="44" t="s">
        <v>150</v>
      </c>
      <c r="B2" s="44"/>
      <c r="C2" s="44"/>
      <c r="D2" s="44"/>
      <c r="E2" s="44"/>
      <c r="F2" s="44"/>
      <c r="G2" s="44"/>
      <c r="H2" s="44"/>
      <c r="I2" s="44"/>
    </row>
    <row r="3" s="40" customFormat="1" ht="9" customHeight="1" spans="1:8">
      <c r="A3" s="45"/>
      <c r="B3" s="45"/>
      <c r="C3" s="45"/>
      <c r="D3" s="45"/>
      <c r="E3" s="45"/>
      <c r="F3" s="45"/>
      <c r="G3" s="45"/>
      <c r="H3" s="44"/>
    </row>
    <row r="4" s="41" customFormat="1" spans="1:20">
      <c r="A4" s="46" t="s">
        <v>1</v>
      </c>
      <c r="B4" s="46" t="s">
        <v>151</v>
      </c>
      <c r="C4" s="46" t="s">
        <v>152</v>
      </c>
      <c r="D4" s="46" t="s">
        <v>153</v>
      </c>
      <c r="E4" s="46" t="s">
        <v>154</v>
      </c>
      <c r="F4" s="46" t="s">
        <v>155</v>
      </c>
      <c r="G4" s="46" t="s">
        <v>136</v>
      </c>
      <c r="H4" s="46" t="s">
        <v>156</v>
      </c>
      <c r="I4" s="46" t="s">
        <v>13</v>
      </c>
      <c r="L4" s="40"/>
      <c r="M4" s="40"/>
      <c r="N4" s="40"/>
      <c r="O4" s="40"/>
      <c r="P4" s="40"/>
      <c r="Q4" s="40"/>
      <c r="R4" s="40"/>
      <c r="S4" s="40"/>
      <c r="T4" s="40"/>
    </row>
    <row r="5" s="41" customFormat="1" spans="1:20">
      <c r="A5" s="46"/>
      <c r="B5" s="46"/>
      <c r="C5" s="46"/>
      <c r="D5" s="46"/>
      <c r="E5" s="46"/>
      <c r="F5" s="46"/>
      <c r="G5" s="46"/>
      <c r="H5" s="46"/>
      <c r="I5" s="46"/>
      <c r="L5" s="40"/>
      <c r="M5" s="40"/>
      <c r="N5" s="40"/>
      <c r="O5" s="40"/>
      <c r="P5" s="40"/>
      <c r="Q5" s="40"/>
      <c r="R5" s="40"/>
      <c r="S5" s="40"/>
      <c r="T5" s="40"/>
    </row>
    <row r="6" s="42" customFormat="1" ht="24" customHeight="1" spans="1:20">
      <c r="A6" s="10" t="s">
        <v>142</v>
      </c>
      <c r="B6" s="10" t="s">
        <v>157</v>
      </c>
      <c r="C6" s="10">
        <v>38</v>
      </c>
      <c r="D6" s="10">
        <v>56</v>
      </c>
      <c r="E6" s="22" t="s">
        <v>158</v>
      </c>
      <c r="F6" s="22" t="s">
        <v>159</v>
      </c>
      <c r="G6" s="9">
        <v>1</v>
      </c>
      <c r="H6" s="47">
        <f>SUM(G6:G11)</f>
        <v>6</v>
      </c>
      <c r="I6" s="22"/>
      <c r="L6" s="40"/>
      <c r="M6" s="40"/>
      <c r="N6" s="40"/>
      <c r="O6" s="40"/>
      <c r="P6" s="40"/>
      <c r="Q6" s="40"/>
      <c r="R6" s="40"/>
      <c r="S6" s="40"/>
      <c r="T6" s="40"/>
    </row>
    <row r="7" s="42" customFormat="1" ht="24" customHeight="1" spans="1:20">
      <c r="A7" s="14"/>
      <c r="B7" s="14"/>
      <c r="C7" s="14"/>
      <c r="D7" s="14"/>
      <c r="E7" s="22" t="s">
        <v>158</v>
      </c>
      <c r="F7" s="22" t="s">
        <v>160</v>
      </c>
      <c r="G7" s="9">
        <v>1</v>
      </c>
      <c r="H7" s="48"/>
      <c r="I7" s="22"/>
      <c r="L7" s="40"/>
      <c r="M7" s="40"/>
      <c r="N7" s="40"/>
      <c r="O7" s="40"/>
      <c r="P7" s="40"/>
      <c r="Q7" s="40"/>
      <c r="R7" s="40"/>
      <c r="S7" s="40"/>
      <c r="T7" s="40"/>
    </row>
    <row r="8" s="42" customFormat="1" ht="24" customHeight="1" spans="1:20">
      <c r="A8" s="14"/>
      <c r="B8" s="14"/>
      <c r="C8" s="14"/>
      <c r="D8" s="14"/>
      <c r="E8" s="22" t="s">
        <v>158</v>
      </c>
      <c r="F8" s="22" t="s">
        <v>18</v>
      </c>
      <c r="G8" s="9">
        <v>1</v>
      </c>
      <c r="H8" s="48"/>
      <c r="I8" s="22" t="s">
        <v>161</v>
      </c>
      <c r="L8" s="40"/>
      <c r="M8" s="40"/>
      <c r="N8" s="40"/>
      <c r="O8" s="40"/>
      <c r="P8" s="40"/>
      <c r="Q8" s="40"/>
      <c r="R8" s="40"/>
      <c r="S8" s="40"/>
      <c r="T8" s="40"/>
    </row>
    <row r="9" s="42" customFormat="1" ht="24" customHeight="1" spans="1:20">
      <c r="A9" s="14"/>
      <c r="B9" s="14"/>
      <c r="C9" s="14"/>
      <c r="D9" s="14"/>
      <c r="E9" s="22" t="s">
        <v>162</v>
      </c>
      <c r="F9" s="22" t="s">
        <v>163</v>
      </c>
      <c r="G9" s="9">
        <v>1</v>
      </c>
      <c r="H9" s="48"/>
      <c r="I9" s="22" t="s">
        <v>161</v>
      </c>
      <c r="L9" s="40"/>
      <c r="M9" s="40"/>
      <c r="N9" s="40"/>
      <c r="O9" s="40"/>
      <c r="P9" s="40"/>
      <c r="Q9" s="40"/>
      <c r="R9" s="40"/>
      <c r="S9" s="40"/>
      <c r="T9" s="40"/>
    </row>
    <row r="10" s="42" customFormat="1" ht="24" customHeight="1" spans="1:20">
      <c r="A10" s="14"/>
      <c r="B10" s="14"/>
      <c r="C10" s="14"/>
      <c r="D10" s="14"/>
      <c r="E10" s="22" t="s">
        <v>164</v>
      </c>
      <c r="F10" s="22" t="s">
        <v>165</v>
      </c>
      <c r="G10" s="9">
        <v>1</v>
      </c>
      <c r="H10" s="48"/>
      <c r="I10" s="22" t="s">
        <v>161</v>
      </c>
      <c r="L10" s="40"/>
      <c r="M10" s="40"/>
      <c r="N10" s="40"/>
      <c r="O10" s="40"/>
      <c r="P10" s="40"/>
      <c r="Q10" s="40"/>
      <c r="R10" s="40"/>
      <c r="S10" s="40"/>
      <c r="T10" s="40"/>
    </row>
    <row r="11" s="42" customFormat="1" ht="24" customHeight="1" spans="1:20">
      <c r="A11" s="15"/>
      <c r="B11" s="15"/>
      <c r="C11" s="15"/>
      <c r="D11" s="15"/>
      <c r="E11" s="22" t="s">
        <v>166</v>
      </c>
      <c r="F11" s="22" t="s">
        <v>167</v>
      </c>
      <c r="G11" s="9">
        <v>1</v>
      </c>
      <c r="H11" s="49"/>
      <c r="I11" s="22" t="s">
        <v>161</v>
      </c>
      <c r="L11" s="40"/>
      <c r="M11" s="40"/>
      <c r="N11" s="40"/>
      <c r="O11" s="40"/>
      <c r="P11" s="40"/>
      <c r="Q11" s="40"/>
      <c r="R11" s="40"/>
      <c r="S11" s="40"/>
      <c r="T11" s="40"/>
    </row>
    <row r="12" s="40" customFormat="1" ht="24" spans="1:256">
      <c r="A12" s="22" t="s">
        <v>168</v>
      </c>
      <c r="B12" s="22" t="s">
        <v>57</v>
      </c>
      <c r="C12" s="50">
        <v>231</v>
      </c>
      <c r="D12" s="50">
        <v>271</v>
      </c>
      <c r="E12" s="22" t="s">
        <v>169</v>
      </c>
      <c r="F12" s="22" t="s">
        <v>170</v>
      </c>
      <c r="G12" s="51">
        <v>1</v>
      </c>
      <c r="H12" s="9">
        <f>SUM(G12:G16)</f>
        <v>18</v>
      </c>
      <c r="I12" s="22"/>
      <c r="IT12"/>
      <c r="IU12"/>
      <c r="IV12"/>
    </row>
    <row r="13" s="40" customFormat="1" ht="24" spans="1:256">
      <c r="A13" s="22"/>
      <c r="B13" s="22"/>
      <c r="C13" s="50"/>
      <c r="D13" s="50"/>
      <c r="E13" s="22" t="s">
        <v>59</v>
      </c>
      <c r="F13" s="22" t="s">
        <v>171</v>
      </c>
      <c r="G13" s="9">
        <v>10</v>
      </c>
      <c r="H13" s="9"/>
      <c r="I13" s="22" t="s">
        <v>172</v>
      </c>
      <c r="IT13"/>
      <c r="IU13"/>
      <c r="IV13"/>
    </row>
    <row r="14" s="40" customFormat="1" ht="23.1" customHeight="1" spans="1:256">
      <c r="A14" s="22"/>
      <c r="B14" s="22"/>
      <c r="C14" s="50"/>
      <c r="D14" s="50"/>
      <c r="E14" s="22" t="s">
        <v>76</v>
      </c>
      <c r="F14" s="22" t="s">
        <v>171</v>
      </c>
      <c r="G14" s="9">
        <v>4</v>
      </c>
      <c r="H14" s="9"/>
      <c r="I14" s="22" t="s">
        <v>172</v>
      </c>
      <c r="IT14"/>
      <c r="IU14"/>
      <c r="IV14"/>
    </row>
    <row r="15" s="40" customFormat="1" ht="21" customHeight="1" spans="1:256">
      <c r="A15" s="22"/>
      <c r="B15" s="22"/>
      <c r="C15" s="50"/>
      <c r="D15" s="50"/>
      <c r="E15" s="22"/>
      <c r="F15" s="22" t="s">
        <v>173</v>
      </c>
      <c r="G15" s="9">
        <v>2</v>
      </c>
      <c r="H15" s="9"/>
      <c r="I15" s="22" t="s">
        <v>172</v>
      </c>
      <c r="IT15"/>
      <c r="IU15"/>
      <c r="IV15"/>
    </row>
    <row r="16" s="40" customFormat="1" ht="36" spans="1:256">
      <c r="A16" s="22"/>
      <c r="B16" s="22"/>
      <c r="C16" s="50"/>
      <c r="D16" s="50"/>
      <c r="E16" s="22" t="s">
        <v>174</v>
      </c>
      <c r="F16" s="22" t="s">
        <v>175</v>
      </c>
      <c r="G16" s="22">
        <v>1</v>
      </c>
      <c r="H16" s="9"/>
      <c r="I16" s="22" t="s">
        <v>172</v>
      </c>
      <c r="IT16"/>
      <c r="IU16"/>
      <c r="IV16"/>
    </row>
    <row r="17" s="40" customFormat="1" ht="23.1" customHeight="1" spans="1:256">
      <c r="A17" s="22" t="s">
        <v>176</v>
      </c>
      <c r="B17" s="22" t="s">
        <v>35</v>
      </c>
      <c r="C17" s="50">
        <v>20</v>
      </c>
      <c r="D17" s="50">
        <v>29</v>
      </c>
      <c r="E17" s="22" t="s">
        <v>93</v>
      </c>
      <c r="F17" s="10" t="s">
        <v>177</v>
      </c>
      <c r="G17" s="9">
        <v>1</v>
      </c>
      <c r="H17" s="9">
        <f>SUM(G17:G20)</f>
        <v>4</v>
      </c>
      <c r="I17" s="22" t="s">
        <v>161</v>
      </c>
      <c r="IT17"/>
      <c r="IU17"/>
      <c r="IV17"/>
    </row>
    <row r="18" s="40" customFormat="1" ht="23.1" customHeight="1" spans="1:256">
      <c r="A18" s="22"/>
      <c r="B18" s="22"/>
      <c r="C18" s="50"/>
      <c r="D18" s="50"/>
      <c r="E18" s="22" t="s">
        <v>178</v>
      </c>
      <c r="F18" s="22" t="s">
        <v>179</v>
      </c>
      <c r="G18" s="9">
        <v>1</v>
      </c>
      <c r="H18" s="9"/>
      <c r="I18" s="22"/>
      <c r="IT18"/>
      <c r="IU18"/>
      <c r="IV18"/>
    </row>
    <row r="19" s="40" customFormat="1" ht="23.1" customHeight="1" spans="1:256">
      <c r="A19" s="22"/>
      <c r="B19" s="22"/>
      <c r="C19" s="50"/>
      <c r="D19" s="50"/>
      <c r="E19" s="22" t="s">
        <v>37</v>
      </c>
      <c r="F19" s="25" t="s">
        <v>180</v>
      </c>
      <c r="G19" s="9">
        <v>1</v>
      </c>
      <c r="H19" s="9"/>
      <c r="I19" s="22"/>
      <c r="IT19"/>
      <c r="IU19"/>
      <c r="IV19"/>
    </row>
    <row r="20" s="40" customFormat="1" ht="23.1" customHeight="1" spans="1:256">
      <c r="A20" s="22"/>
      <c r="B20" s="22"/>
      <c r="C20" s="50"/>
      <c r="D20" s="50"/>
      <c r="E20" s="22" t="s">
        <v>181</v>
      </c>
      <c r="F20" s="22" t="s">
        <v>182</v>
      </c>
      <c r="G20" s="52">
        <v>1</v>
      </c>
      <c r="H20" s="9"/>
      <c r="I20" s="22"/>
      <c r="IT20"/>
      <c r="IU20"/>
      <c r="IV20"/>
    </row>
    <row r="21" s="40" customFormat="1" ht="21" customHeight="1" spans="1:256">
      <c r="A21" s="22" t="s">
        <v>183</v>
      </c>
      <c r="B21" s="22" t="s">
        <v>40</v>
      </c>
      <c r="C21" s="50">
        <v>52</v>
      </c>
      <c r="D21" s="50">
        <v>73</v>
      </c>
      <c r="E21" s="22" t="s">
        <v>42</v>
      </c>
      <c r="F21" s="11" t="s">
        <v>163</v>
      </c>
      <c r="G21" s="53">
        <v>1</v>
      </c>
      <c r="H21" s="9">
        <f>SUM(G21:G31)</f>
        <v>13</v>
      </c>
      <c r="I21" s="22"/>
      <c r="IT21"/>
      <c r="IU21"/>
      <c r="IV21"/>
    </row>
    <row r="22" s="40" customFormat="1" ht="21" customHeight="1" spans="1:256">
      <c r="A22" s="22"/>
      <c r="B22" s="22"/>
      <c r="C22" s="50"/>
      <c r="D22" s="50"/>
      <c r="E22" s="22"/>
      <c r="F22" s="11" t="s">
        <v>43</v>
      </c>
      <c r="G22" s="53">
        <v>2</v>
      </c>
      <c r="H22" s="9"/>
      <c r="I22" s="22" t="s">
        <v>161</v>
      </c>
      <c r="IT22"/>
      <c r="IU22"/>
      <c r="IV22"/>
    </row>
    <row r="23" s="40" customFormat="1" ht="21" customHeight="1" spans="1:256">
      <c r="A23" s="22"/>
      <c r="B23" s="22"/>
      <c r="C23" s="50"/>
      <c r="D23" s="50"/>
      <c r="E23" s="22"/>
      <c r="F23" s="11" t="s">
        <v>184</v>
      </c>
      <c r="G23" s="53">
        <v>1</v>
      </c>
      <c r="H23" s="9"/>
      <c r="I23" s="22"/>
      <c r="IT23"/>
      <c r="IU23"/>
      <c r="IV23"/>
    </row>
    <row r="24" s="40" customFormat="1" ht="21" customHeight="1" spans="1:256">
      <c r="A24" s="22"/>
      <c r="B24" s="22"/>
      <c r="C24" s="50"/>
      <c r="D24" s="50"/>
      <c r="E24" s="10" t="s">
        <v>46</v>
      </c>
      <c r="F24" s="11" t="s">
        <v>163</v>
      </c>
      <c r="G24" s="53">
        <v>1</v>
      </c>
      <c r="H24" s="9"/>
      <c r="I24" s="22"/>
      <c r="IT24"/>
      <c r="IU24"/>
      <c r="IV24"/>
    </row>
    <row r="25" s="40" customFormat="1" ht="21" customHeight="1" spans="1:256">
      <c r="A25" s="22"/>
      <c r="B25" s="22"/>
      <c r="C25" s="50"/>
      <c r="D25" s="50"/>
      <c r="E25" s="14"/>
      <c r="F25" s="11" t="s">
        <v>185</v>
      </c>
      <c r="G25" s="53">
        <v>1</v>
      </c>
      <c r="H25" s="9"/>
      <c r="I25" s="22" t="s">
        <v>161</v>
      </c>
      <c r="IT25"/>
      <c r="IU25"/>
      <c r="IV25"/>
    </row>
    <row r="26" s="40" customFormat="1" ht="21" customHeight="1" spans="1:256">
      <c r="A26" s="22"/>
      <c r="B26" s="22"/>
      <c r="C26" s="50"/>
      <c r="D26" s="50"/>
      <c r="E26" s="15"/>
      <c r="F26" s="11" t="s">
        <v>47</v>
      </c>
      <c r="G26" s="53">
        <v>1</v>
      </c>
      <c r="H26" s="9"/>
      <c r="I26" s="22"/>
      <c r="IT26"/>
      <c r="IU26"/>
      <c r="IV26"/>
    </row>
    <row r="27" s="40" customFormat="1" ht="21" customHeight="1" spans="1:256">
      <c r="A27" s="22"/>
      <c r="B27" s="22"/>
      <c r="C27" s="50"/>
      <c r="D27" s="50"/>
      <c r="E27" s="17" t="s">
        <v>186</v>
      </c>
      <c r="F27" s="54" t="s">
        <v>187</v>
      </c>
      <c r="G27" s="55">
        <v>1</v>
      </c>
      <c r="H27" s="9"/>
      <c r="I27" s="22"/>
      <c r="IT27"/>
      <c r="IU27"/>
      <c r="IV27"/>
    </row>
    <row r="28" s="40" customFormat="1" ht="21" customHeight="1" spans="1:256">
      <c r="A28" s="22"/>
      <c r="B28" s="22"/>
      <c r="C28" s="50"/>
      <c r="D28" s="50"/>
      <c r="E28" s="22" t="s">
        <v>50</v>
      </c>
      <c r="F28" s="11" t="s">
        <v>51</v>
      </c>
      <c r="G28" s="53">
        <v>1</v>
      </c>
      <c r="H28" s="9"/>
      <c r="I28" s="22" t="s">
        <v>161</v>
      </c>
      <c r="IT28"/>
      <c r="IU28"/>
      <c r="IV28"/>
    </row>
    <row r="29" s="40" customFormat="1" ht="21" customHeight="1" spans="1:256">
      <c r="A29" s="22"/>
      <c r="B29" s="22"/>
      <c r="C29" s="50"/>
      <c r="D29" s="50"/>
      <c r="E29" s="17" t="s">
        <v>17</v>
      </c>
      <c r="F29" s="27" t="s">
        <v>188</v>
      </c>
      <c r="G29" s="55">
        <v>1</v>
      </c>
      <c r="H29" s="9"/>
      <c r="I29" s="22"/>
      <c r="IT29"/>
      <c r="IU29"/>
      <c r="IV29"/>
    </row>
    <row r="30" s="40" customFormat="1" ht="21" customHeight="1" spans="1:256">
      <c r="A30" s="22"/>
      <c r="B30" s="22"/>
      <c r="C30" s="50"/>
      <c r="D30" s="50"/>
      <c r="E30" s="17"/>
      <c r="F30" s="54" t="s">
        <v>189</v>
      </c>
      <c r="G30" s="55">
        <v>1</v>
      </c>
      <c r="H30" s="9"/>
      <c r="I30" s="22"/>
      <c r="IT30"/>
      <c r="IU30"/>
      <c r="IV30"/>
    </row>
    <row r="31" s="40" customFormat="1" ht="21" customHeight="1" spans="1:256">
      <c r="A31" s="22"/>
      <c r="B31" s="22"/>
      <c r="C31" s="50"/>
      <c r="D31" s="50"/>
      <c r="E31" s="22" t="s">
        <v>190</v>
      </c>
      <c r="F31" s="56" t="s">
        <v>191</v>
      </c>
      <c r="G31" s="53">
        <v>2</v>
      </c>
      <c r="H31" s="9"/>
      <c r="I31" s="22"/>
      <c r="IT31"/>
      <c r="IU31"/>
      <c r="IV31"/>
    </row>
    <row r="32" s="40" customFormat="1" ht="26.1" customHeight="1" spans="1:256">
      <c r="A32" s="22" t="s">
        <v>192</v>
      </c>
      <c r="B32" s="22" t="s">
        <v>80</v>
      </c>
      <c r="C32" s="50">
        <v>11</v>
      </c>
      <c r="D32" s="57">
        <v>15</v>
      </c>
      <c r="E32" s="22" t="s">
        <v>82</v>
      </c>
      <c r="F32" s="22" t="s">
        <v>83</v>
      </c>
      <c r="G32" s="9">
        <v>3</v>
      </c>
      <c r="H32" s="9">
        <f>SUM(G32:G33)</f>
        <v>4</v>
      </c>
      <c r="I32" s="22"/>
      <c r="IT32"/>
      <c r="IU32"/>
      <c r="IV32"/>
    </row>
    <row r="33" s="40" customFormat="1" ht="26.1" customHeight="1" spans="1:256">
      <c r="A33" s="22"/>
      <c r="B33" s="22"/>
      <c r="C33" s="50"/>
      <c r="D33" s="58"/>
      <c r="E33" s="22" t="s">
        <v>193</v>
      </c>
      <c r="F33" s="22" t="s">
        <v>88</v>
      </c>
      <c r="G33" s="9">
        <v>1</v>
      </c>
      <c r="H33" s="9"/>
      <c r="I33" s="22"/>
      <c r="IT33"/>
      <c r="IU33"/>
      <c r="IV33"/>
    </row>
    <row r="34" s="40" customFormat="1" ht="33" customHeight="1" spans="1:256">
      <c r="A34" s="22" t="s">
        <v>194</v>
      </c>
      <c r="B34" s="22" t="s">
        <v>195</v>
      </c>
      <c r="C34" s="50">
        <v>28</v>
      </c>
      <c r="D34" s="57">
        <v>57</v>
      </c>
      <c r="E34" s="59" t="s">
        <v>196</v>
      </c>
      <c r="F34" s="59" t="s">
        <v>197</v>
      </c>
      <c r="G34" s="60">
        <v>2</v>
      </c>
      <c r="H34" s="9">
        <f>SUM(G34:G34)</f>
        <v>2</v>
      </c>
      <c r="I34" s="22"/>
      <c r="IT34"/>
      <c r="IU34"/>
      <c r="IV34"/>
    </row>
    <row r="35" s="40" customFormat="1" ht="24" spans="1:256">
      <c r="A35" s="22" t="s">
        <v>198</v>
      </c>
      <c r="B35" s="22" t="s">
        <v>199</v>
      </c>
      <c r="C35" s="50">
        <v>11</v>
      </c>
      <c r="D35" s="50">
        <v>18</v>
      </c>
      <c r="E35" s="46" t="s">
        <v>200</v>
      </c>
      <c r="F35" s="46" t="s">
        <v>200</v>
      </c>
      <c r="G35" s="46" t="s">
        <v>200</v>
      </c>
      <c r="H35" s="9">
        <f>SUM(G35:G35)</f>
        <v>0</v>
      </c>
      <c r="I35" s="22" t="s">
        <v>201</v>
      </c>
      <c r="IT35"/>
      <c r="IU35"/>
      <c r="IV35"/>
    </row>
    <row r="36" s="40" customFormat="1" ht="26.1" customHeight="1" spans="1:256">
      <c r="A36" s="10" t="s">
        <v>202</v>
      </c>
      <c r="B36" s="10" t="s">
        <v>203</v>
      </c>
      <c r="C36" s="10">
        <v>11</v>
      </c>
      <c r="D36" s="10">
        <v>23</v>
      </c>
      <c r="E36" s="61" t="s">
        <v>93</v>
      </c>
      <c r="F36" s="22" t="s">
        <v>204</v>
      </c>
      <c r="G36" s="9">
        <v>1</v>
      </c>
      <c r="H36" s="9">
        <f>SUM(G36:G37)</f>
        <v>2</v>
      </c>
      <c r="I36" s="22"/>
      <c r="J36" s="67"/>
      <c r="IT36"/>
      <c r="IU36"/>
      <c r="IV36"/>
    </row>
    <row r="37" s="40" customFormat="1" ht="26.1" customHeight="1" spans="1:256">
      <c r="A37" s="15"/>
      <c r="B37" s="15"/>
      <c r="C37" s="15"/>
      <c r="D37" s="15"/>
      <c r="E37" s="62"/>
      <c r="F37" s="22" t="s">
        <v>51</v>
      </c>
      <c r="G37" s="9">
        <v>1</v>
      </c>
      <c r="H37" s="9"/>
      <c r="I37" s="22"/>
      <c r="J37" s="67"/>
      <c r="IT37"/>
      <c r="IU37"/>
      <c r="IV37"/>
    </row>
    <row r="38" s="40" customFormat="1" ht="21.95" customHeight="1" spans="1:256">
      <c r="A38" s="63" t="s">
        <v>156</v>
      </c>
      <c r="B38" s="63"/>
      <c r="C38" s="64">
        <f t="shared" ref="C38:H38" si="0">SUM(C6:C36)</f>
        <v>402</v>
      </c>
      <c r="D38" s="64">
        <f t="shared" si="0"/>
        <v>542</v>
      </c>
      <c r="E38" s="64"/>
      <c r="F38" s="64"/>
      <c r="G38" s="64">
        <f>SUM(G6:G37)</f>
        <v>49</v>
      </c>
      <c r="H38" s="64">
        <f t="shared" si="0"/>
        <v>49</v>
      </c>
      <c r="I38" s="64"/>
      <c r="J38" s="68"/>
      <c r="IT38"/>
      <c r="IU38"/>
      <c r="IV38"/>
    </row>
    <row r="39" s="40" customFormat="1" ht="54" customHeight="1" spans="1:256">
      <c r="A39" s="65" t="s">
        <v>205</v>
      </c>
      <c r="B39" s="66"/>
      <c r="C39" s="66"/>
      <c r="D39" s="66"/>
      <c r="E39" s="66"/>
      <c r="F39" s="66"/>
      <c r="G39" s="66"/>
      <c r="H39" s="66"/>
      <c r="I39" s="66"/>
      <c r="IT39"/>
      <c r="IU39"/>
      <c r="IV39"/>
    </row>
    <row r="40" s="40" customFormat="1" ht="21.95" customHeight="1" spans="254:256">
      <c r="IT40"/>
      <c r="IU40"/>
      <c r="IV40"/>
    </row>
    <row r="41" s="40" customFormat="1" ht="21.95" customHeight="1" spans="254:256">
      <c r="IT41"/>
      <c r="IU41"/>
      <c r="IV41"/>
    </row>
    <row r="42" s="40" customFormat="1" ht="21.95" customHeight="1" spans="254:256">
      <c r="IT42"/>
      <c r="IU42"/>
      <c r="IV42"/>
    </row>
    <row r="43" s="40" customFormat="1" ht="21.95" customHeight="1" spans="254:256">
      <c r="IT43"/>
      <c r="IU43"/>
      <c r="IV43"/>
    </row>
    <row r="44" s="40" customFormat="1" ht="21.95" customHeight="1" spans="254:256">
      <c r="IT44"/>
      <c r="IU44"/>
      <c r="IV44"/>
    </row>
    <row r="45" s="40" customFormat="1" ht="21.95" customHeight="1" spans="254:256">
      <c r="IT45"/>
      <c r="IU45"/>
      <c r="IV45"/>
    </row>
    <row r="46" s="40" customFormat="1" ht="21.95" customHeight="1" spans="254:256">
      <c r="IT46"/>
      <c r="IU46"/>
      <c r="IV46"/>
    </row>
    <row r="47" s="40" customFormat="1" ht="21.95" customHeight="1" spans="254:256">
      <c r="IT47"/>
      <c r="IU47"/>
      <c r="IV47"/>
    </row>
    <row r="48" s="40" customFormat="1" ht="21.95" customHeight="1" spans="254:256">
      <c r="IT48"/>
      <c r="IU48"/>
      <c r="IV48"/>
    </row>
    <row r="49" s="40" customFormat="1" ht="21.95" customHeight="1" spans="254:256">
      <c r="IT49"/>
      <c r="IU49"/>
      <c r="IV49"/>
    </row>
    <row r="50" s="40" customFormat="1" ht="21.95" customHeight="1" spans="254:256">
      <c r="IT50"/>
      <c r="IU50"/>
      <c r="IV50"/>
    </row>
    <row r="51" s="40" customFormat="1" ht="21.95" customHeight="1" spans="254:256">
      <c r="IT51"/>
      <c r="IU51"/>
      <c r="IV51"/>
    </row>
    <row r="52" s="40" customFormat="1" ht="21.95" customHeight="1" spans="254:256">
      <c r="IT52"/>
      <c r="IU52"/>
      <c r="IV52"/>
    </row>
    <row r="53" s="40" customFormat="1" ht="21.95" customHeight="1" spans="254:256">
      <c r="IT53"/>
      <c r="IU53"/>
      <c r="IV53"/>
    </row>
    <row r="54" s="40" customFormat="1" ht="21.95" customHeight="1" spans="254:256">
      <c r="IT54"/>
      <c r="IU54"/>
      <c r="IV54"/>
    </row>
    <row r="55" s="40" customFormat="1" ht="21.95" customHeight="1" spans="254:256">
      <c r="IT55"/>
      <c r="IU55"/>
      <c r="IV55"/>
    </row>
  </sheetData>
  <mergeCells count="48">
    <mergeCell ref="A1:E1"/>
    <mergeCell ref="A2:I2"/>
    <mergeCell ref="A38:B38"/>
    <mergeCell ref="A39:I39"/>
    <mergeCell ref="A4:A5"/>
    <mergeCell ref="A6:A11"/>
    <mergeCell ref="A12:A16"/>
    <mergeCell ref="A17:A20"/>
    <mergeCell ref="A21:A31"/>
    <mergeCell ref="A32:A33"/>
    <mergeCell ref="A36:A37"/>
    <mergeCell ref="B4:B5"/>
    <mergeCell ref="B6:B11"/>
    <mergeCell ref="B12:B16"/>
    <mergeCell ref="B17:B20"/>
    <mergeCell ref="B21:B31"/>
    <mergeCell ref="B32:B33"/>
    <mergeCell ref="B36:B37"/>
    <mergeCell ref="C4:C5"/>
    <mergeCell ref="C6:C11"/>
    <mergeCell ref="C12:C16"/>
    <mergeCell ref="C17:C20"/>
    <mergeCell ref="C21:C31"/>
    <mergeCell ref="C32:C33"/>
    <mergeCell ref="C36:C37"/>
    <mergeCell ref="D4:D5"/>
    <mergeCell ref="D6:D11"/>
    <mergeCell ref="D12:D16"/>
    <mergeCell ref="D17:D20"/>
    <mergeCell ref="D21:D31"/>
    <mergeCell ref="D32:D33"/>
    <mergeCell ref="D36:D37"/>
    <mergeCell ref="E4:E5"/>
    <mergeCell ref="E14:E15"/>
    <mergeCell ref="E21:E23"/>
    <mergeCell ref="E24:E26"/>
    <mergeCell ref="E29:E30"/>
    <mergeCell ref="E36:E37"/>
    <mergeCell ref="F4:F5"/>
    <mergeCell ref="G4:G5"/>
    <mergeCell ref="H4:H5"/>
    <mergeCell ref="H6:H11"/>
    <mergeCell ref="H12:H16"/>
    <mergeCell ref="H17:H20"/>
    <mergeCell ref="H21:H31"/>
    <mergeCell ref="H32:H33"/>
    <mergeCell ref="H36:H37"/>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opLeftCell="A8" workbookViewId="0">
      <selection activeCell="I7" sqref="I7"/>
    </sheetView>
  </sheetViews>
  <sheetFormatPr defaultColWidth="9" defaultRowHeight="12"/>
  <cols>
    <col min="1" max="1" width="3.5" style="2" customWidth="1"/>
    <col min="2" max="2" width="7.25" style="2" customWidth="1"/>
    <col min="3" max="3" width="11.625" style="2" customWidth="1"/>
    <col min="4" max="4" width="6.375" style="2" customWidth="1"/>
    <col min="5" max="5" width="53.75" style="2" customWidth="1"/>
    <col min="6" max="6" width="20.375" style="2" customWidth="1"/>
    <col min="7" max="7" width="7.5" style="2" customWidth="1"/>
    <col min="8" max="8" width="10.125" style="2" customWidth="1"/>
    <col min="9" max="9" width="55.875" style="2" customWidth="1"/>
    <col min="10" max="10" width="10.875" style="2" customWidth="1"/>
    <col min="11" max="16384" width="9" style="2"/>
  </cols>
  <sheetData>
    <row r="1" spans="1:3">
      <c r="A1" s="3"/>
      <c r="B1" s="3"/>
      <c r="C1" s="3"/>
    </row>
    <row r="2" ht="27" customHeight="1" spans="1:10">
      <c r="A2" s="1" t="s">
        <v>206</v>
      </c>
      <c r="B2" s="1"/>
      <c r="C2" s="1"/>
      <c r="D2" s="1"/>
      <c r="E2" s="1"/>
      <c r="F2" s="1"/>
      <c r="G2" s="1"/>
      <c r="H2" s="1"/>
      <c r="I2" s="1"/>
      <c r="J2" s="1"/>
    </row>
    <row r="3" ht="18.95" customHeight="1" spans="1:10">
      <c r="A3" s="4" t="s">
        <v>207</v>
      </c>
      <c r="B3" s="4"/>
      <c r="C3" s="5" t="s">
        <v>208</v>
      </c>
      <c r="D3" s="1"/>
      <c r="E3" s="1"/>
      <c r="F3" s="1"/>
      <c r="G3" s="1"/>
      <c r="H3" s="1"/>
      <c r="I3" s="2" t="s">
        <v>209</v>
      </c>
      <c r="J3" s="1"/>
    </row>
    <row r="4" s="1" customFormat="1" ht="21" customHeight="1" spans="1:10">
      <c r="A4" s="6" t="s">
        <v>1</v>
      </c>
      <c r="B4" s="6" t="s">
        <v>5</v>
      </c>
      <c r="C4" s="6" t="s">
        <v>6</v>
      </c>
      <c r="D4" s="6" t="s">
        <v>136</v>
      </c>
      <c r="E4" s="6" t="s">
        <v>137</v>
      </c>
      <c r="F4" s="7" t="s">
        <v>138</v>
      </c>
      <c r="G4" s="6" t="s">
        <v>139</v>
      </c>
      <c r="H4" s="6"/>
      <c r="I4" s="6"/>
      <c r="J4" s="6" t="s">
        <v>13</v>
      </c>
    </row>
    <row r="5" s="1" customFormat="1" ht="24.95" customHeight="1" spans="1:10">
      <c r="A5" s="6"/>
      <c r="B5" s="6"/>
      <c r="C5" s="6"/>
      <c r="D5" s="6"/>
      <c r="E5" s="6"/>
      <c r="F5" s="8"/>
      <c r="G5" s="6" t="s">
        <v>10</v>
      </c>
      <c r="H5" s="6" t="s">
        <v>140</v>
      </c>
      <c r="I5" s="6" t="s">
        <v>141</v>
      </c>
      <c r="J5" s="6"/>
    </row>
    <row r="6" s="1" customFormat="1" ht="156" spans="1:10">
      <c r="A6" s="9">
        <v>1</v>
      </c>
      <c r="B6" s="10" t="s">
        <v>42</v>
      </c>
      <c r="C6" s="11" t="s">
        <v>210</v>
      </c>
      <c r="D6" s="9">
        <v>1</v>
      </c>
      <c r="E6" s="12" t="s">
        <v>211</v>
      </c>
      <c r="F6" s="12" t="s">
        <v>212</v>
      </c>
      <c r="G6" s="13" t="s">
        <v>213</v>
      </c>
      <c r="H6" s="12" t="s">
        <v>214</v>
      </c>
      <c r="I6" s="35" t="s">
        <v>215</v>
      </c>
      <c r="J6" s="6"/>
    </row>
    <row r="7" s="1" customFormat="1" ht="144" spans="1:10">
      <c r="A7" s="9">
        <v>2</v>
      </c>
      <c r="B7" s="14"/>
      <c r="C7" s="11" t="s">
        <v>43</v>
      </c>
      <c r="D7" s="9">
        <v>2</v>
      </c>
      <c r="E7" s="12" t="s">
        <v>216</v>
      </c>
      <c r="F7" s="12" t="s">
        <v>217</v>
      </c>
      <c r="G7" s="13" t="s">
        <v>213</v>
      </c>
      <c r="H7" s="12" t="s">
        <v>218</v>
      </c>
      <c r="I7" s="35" t="s">
        <v>219</v>
      </c>
      <c r="J7" s="12" t="s">
        <v>220</v>
      </c>
    </row>
    <row r="8" ht="156" spans="1:10">
      <c r="A8" s="9">
        <v>3</v>
      </c>
      <c r="B8" s="15"/>
      <c r="C8" s="11" t="s">
        <v>184</v>
      </c>
      <c r="D8" s="9">
        <v>1</v>
      </c>
      <c r="E8" s="12" t="s">
        <v>221</v>
      </c>
      <c r="F8" s="13" t="s">
        <v>222</v>
      </c>
      <c r="G8" s="13" t="s">
        <v>213</v>
      </c>
      <c r="H8" s="12" t="s">
        <v>223</v>
      </c>
      <c r="I8" s="35" t="s">
        <v>219</v>
      </c>
      <c r="J8" s="12"/>
    </row>
    <row r="9" ht="156" spans="1:10">
      <c r="A9" s="9">
        <v>4</v>
      </c>
      <c r="B9" s="10" t="s">
        <v>46</v>
      </c>
      <c r="C9" s="11" t="s">
        <v>210</v>
      </c>
      <c r="D9" s="9">
        <v>1</v>
      </c>
      <c r="E9" s="13" t="s">
        <v>224</v>
      </c>
      <c r="F9" s="12" t="s">
        <v>225</v>
      </c>
      <c r="G9" s="13" t="s">
        <v>213</v>
      </c>
      <c r="H9" s="12" t="s">
        <v>214</v>
      </c>
      <c r="I9" s="13" t="s">
        <v>226</v>
      </c>
      <c r="J9" s="22"/>
    </row>
    <row r="10" ht="144" spans="1:10">
      <c r="A10" s="9">
        <v>5</v>
      </c>
      <c r="B10" s="14"/>
      <c r="C10" s="11" t="s">
        <v>185</v>
      </c>
      <c r="D10" s="9">
        <v>1</v>
      </c>
      <c r="E10" s="13" t="s">
        <v>227</v>
      </c>
      <c r="F10" s="12" t="s">
        <v>228</v>
      </c>
      <c r="G10" s="13" t="s">
        <v>213</v>
      </c>
      <c r="H10" s="12" t="s">
        <v>218</v>
      </c>
      <c r="I10" s="13" t="s">
        <v>229</v>
      </c>
      <c r="J10" s="12" t="s">
        <v>230</v>
      </c>
    </row>
    <row r="11" s="2" customFormat="1" ht="144" spans="1:10">
      <c r="A11" s="9">
        <v>6</v>
      </c>
      <c r="B11" s="15"/>
      <c r="C11" s="11" t="s">
        <v>47</v>
      </c>
      <c r="D11" s="9">
        <v>1</v>
      </c>
      <c r="E11" s="13" t="s">
        <v>231</v>
      </c>
      <c r="F11" s="12" t="s">
        <v>232</v>
      </c>
      <c r="G11" s="13" t="s">
        <v>213</v>
      </c>
      <c r="H11" s="12" t="s">
        <v>218</v>
      </c>
      <c r="I11" s="13" t="s">
        <v>233</v>
      </c>
      <c r="J11" s="22"/>
    </row>
    <row r="12" ht="141" customHeight="1" spans="1:10">
      <c r="A12" s="16">
        <v>7</v>
      </c>
      <c r="B12" s="17" t="s">
        <v>186</v>
      </c>
      <c r="C12" s="18" t="s">
        <v>187</v>
      </c>
      <c r="D12" s="16">
        <v>1</v>
      </c>
      <c r="E12" s="19" t="s">
        <v>234</v>
      </c>
      <c r="F12" s="20" t="s">
        <v>235</v>
      </c>
      <c r="G12" s="21" t="s">
        <v>213</v>
      </c>
      <c r="H12" s="17" t="s">
        <v>236</v>
      </c>
      <c r="I12" s="21" t="s">
        <v>237</v>
      </c>
      <c r="J12" s="36"/>
    </row>
    <row r="13" s="2" customFormat="1" ht="197.1" customHeight="1" spans="1:10">
      <c r="A13" s="9">
        <v>8</v>
      </c>
      <c r="B13" s="22" t="s">
        <v>50</v>
      </c>
      <c r="C13" s="11" t="s">
        <v>51</v>
      </c>
      <c r="D13" s="9">
        <v>1</v>
      </c>
      <c r="E13" s="23" t="s">
        <v>238</v>
      </c>
      <c r="F13" s="24" t="s">
        <v>239</v>
      </c>
      <c r="G13" s="13" t="s">
        <v>213</v>
      </c>
      <c r="H13" s="25" t="s">
        <v>240</v>
      </c>
      <c r="I13" s="37" t="s">
        <v>241</v>
      </c>
      <c r="J13" s="22"/>
    </row>
    <row r="14" s="2" customFormat="1" ht="66.95" customHeight="1" spans="1:10">
      <c r="A14" s="16">
        <v>9</v>
      </c>
      <c r="B14" s="26" t="s">
        <v>17</v>
      </c>
      <c r="C14" s="27" t="s">
        <v>188</v>
      </c>
      <c r="D14" s="16">
        <v>1</v>
      </c>
      <c r="E14" s="21" t="s">
        <v>242</v>
      </c>
      <c r="F14" s="21" t="s">
        <v>243</v>
      </c>
      <c r="G14" s="21" t="s">
        <v>213</v>
      </c>
      <c r="H14" s="27" t="s">
        <v>244</v>
      </c>
      <c r="I14" s="21" t="s">
        <v>245</v>
      </c>
      <c r="J14" s="17"/>
    </row>
    <row r="15" s="2" customFormat="1" ht="120" customHeight="1" spans="1:10">
      <c r="A15" s="16">
        <v>10</v>
      </c>
      <c r="B15" s="28"/>
      <c r="C15" s="18" t="s">
        <v>246</v>
      </c>
      <c r="D15" s="16">
        <v>1</v>
      </c>
      <c r="E15" s="19" t="s">
        <v>247</v>
      </c>
      <c r="F15" s="19" t="s">
        <v>248</v>
      </c>
      <c r="G15" s="21" t="s">
        <v>213</v>
      </c>
      <c r="H15" s="29" t="s">
        <v>249</v>
      </c>
      <c r="I15" s="38" t="s">
        <v>250</v>
      </c>
      <c r="J15" s="17"/>
    </row>
    <row r="16" ht="336" spans="1:10">
      <c r="A16" s="9">
        <v>11</v>
      </c>
      <c r="B16" s="22" t="s">
        <v>190</v>
      </c>
      <c r="C16" s="30" t="s">
        <v>191</v>
      </c>
      <c r="D16" s="9">
        <v>2</v>
      </c>
      <c r="E16" s="31" t="s">
        <v>251</v>
      </c>
      <c r="F16" s="31" t="s">
        <v>252</v>
      </c>
      <c r="G16" s="13" t="s">
        <v>253</v>
      </c>
      <c r="H16" s="32" t="s">
        <v>254</v>
      </c>
      <c r="I16" s="13" t="s">
        <v>255</v>
      </c>
      <c r="J16" s="31"/>
    </row>
    <row r="17" ht="129" customHeight="1" spans="1:10">
      <c r="A17" s="22"/>
      <c r="B17" s="22"/>
      <c r="C17" s="22" t="s">
        <v>156</v>
      </c>
      <c r="D17" s="9">
        <f>SUM(D6:D16)</f>
        <v>13</v>
      </c>
      <c r="E17" s="33" t="s">
        <v>256</v>
      </c>
      <c r="F17" s="34"/>
      <c r="G17" s="34"/>
      <c r="H17" s="34"/>
      <c r="I17" s="34"/>
      <c r="J17" s="39"/>
    </row>
  </sheetData>
  <mergeCells count="16">
    <mergeCell ref="A1:C1"/>
    <mergeCell ref="A2:J2"/>
    <mergeCell ref="A3:B3"/>
    <mergeCell ref="I3:J3"/>
    <mergeCell ref="G4:I4"/>
    <mergeCell ref="E17:J17"/>
    <mergeCell ref="A4:A5"/>
    <mergeCell ref="B4:B5"/>
    <mergeCell ref="B6:B8"/>
    <mergeCell ref="B9:B11"/>
    <mergeCell ref="B14:B15"/>
    <mergeCell ref="C4:C5"/>
    <mergeCell ref="D4:D5"/>
    <mergeCell ref="E4:E5"/>
    <mergeCell ref="F4:F5"/>
    <mergeCell ref="J4:J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2022年度新进人员明细表</vt:lpstr>
      <vt:lpstr>土储</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Adminstrator</cp:lastModifiedBy>
  <dcterms:created xsi:type="dcterms:W3CDTF">2019-11-15T01:27:00Z</dcterms:created>
  <dcterms:modified xsi:type="dcterms:W3CDTF">2023-04-25T03:31:46Z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DD2A8044F2B644EC90A1445B07CC28F2</vt:lpwstr>
  </property>
</Properties>
</file>